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Herve\Downloads\"/>
    </mc:Choice>
  </mc:AlternateContent>
  <bookViews>
    <workbookView xWindow="0" yWindow="0" windowWidth="20490" windowHeight="7755" activeTab="3"/>
  </bookViews>
  <sheets>
    <sheet name="GUIDER" sheetId="1" r:id="rId1"/>
    <sheet name="1 Budget de nécessité" sheetId="2" r:id="rId2"/>
    <sheet name="2 Budget de démarrage" sheetId="3" r:id="rId3"/>
    <sheet name="3 Tarification" sheetId="4" r:id="rId4"/>
    <sheet name="Licence d'outil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0" i="4" l="1"/>
  <c r="L41" i="4" s="1"/>
  <c r="G40" i="4"/>
  <c r="G41" i="4" s="1"/>
  <c r="L28" i="4"/>
  <c r="L30" i="4" s="1"/>
  <c r="G28" i="4"/>
  <c r="G30" i="4" s="1"/>
  <c r="L20" i="4"/>
  <c r="L24" i="4" s="1"/>
  <c r="G20" i="4"/>
  <c r="G24" i="4" s="1"/>
  <c r="M37" i="3"/>
  <c r="O36" i="3"/>
  <c r="H36" i="3"/>
  <c r="O35" i="3"/>
  <c r="H35" i="3"/>
  <c r="O34" i="3"/>
  <c r="H34" i="3"/>
  <c r="O33" i="3"/>
  <c r="H33" i="3"/>
  <c r="O32" i="3"/>
  <c r="H32" i="3"/>
  <c r="O31" i="3"/>
  <c r="H31" i="3"/>
  <c r="O30" i="3"/>
  <c r="H30" i="3"/>
  <c r="O29" i="3"/>
  <c r="H29" i="3"/>
  <c r="O28" i="3"/>
  <c r="H28" i="3"/>
  <c r="O27" i="3"/>
  <c r="H27" i="3"/>
  <c r="O26" i="3"/>
  <c r="H26" i="3"/>
  <c r="O25" i="3"/>
  <c r="H25" i="3"/>
  <c r="O24" i="3"/>
  <c r="H24" i="3"/>
  <c r="O23" i="3"/>
  <c r="H23" i="3"/>
  <c r="O22" i="3"/>
  <c r="H22" i="3"/>
  <c r="O21" i="3"/>
  <c r="O37" i="3" s="1"/>
  <c r="M15" i="3" s="1"/>
  <c r="H21" i="3"/>
  <c r="H37" i="3" s="1"/>
  <c r="D44" i="2"/>
  <c r="E43" i="2"/>
  <c r="E42" i="2"/>
  <c r="E44" i="2" s="1"/>
  <c r="E47" i="2" s="1"/>
  <c r="E41" i="2"/>
  <c r="E40" i="2"/>
  <c r="D37" i="2"/>
  <c r="D47" i="2" s="1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37" i="2" s="1"/>
  <c r="K15" i="3" l="1"/>
  <c r="G15" i="3"/>
  <c r="G31" i="4"/>
  <c r="G33" i="4" s="1"/>
  <c r="L31" i="4"/>
  <c r="L33" i="4" s="1"/>
</calcChain>
</file>

<file path=xl/comments1.xml><?xml version="1.0" encoding="utf-8"?>
<comments xmlns="http://schemas.openxmlformats.org/spreadsheetml/2006/main">
  <authors>
    <author/>
  </authors>
  <commentList>
    <comment ref="G41" authorId="0" shapeId="0">
      <text>
        <r>
          <rPr>
            <sz val="10"/>
            <color rgb="FF000000"/>
            <rFont val="Arial"/>
          </rPr>
          <t>@fred@wearetern.org
Previous formula was (my price) / (Competitor average). I changed it to the percentage of increase/decrease of (my price) compared to the (competitor average). Looks more relevant but happy to discuss if needed.
	-Tim Cortese</t>
        </r>
      </text>
    </comment>
  </commentList>
</comments>
</file>

<file path=xl/sharedStrings.xml><?xml version="1.0" encoding="utf-8"?>
<sst xmlns="http://schemas.openxmlformats.org/spreadsheetml/2006/main" count="261" uniqueCount="166">
  <si>
    <t>🌠INSPIRE</t>
  </si>
  <si>
    <t>▶️ lien vers la série complète</t>
  </si>
  <si>
    <r>
      <rPr>
        <b/>
        <sz val="22"/>
        <color rgb="FFFFFFFF"/>
        <rFont val="Calibri, sans-serif"/>
      </rPr>
      <t xml:space="preserve">D'abord, </t>
    </r>
    <r>
      <rPr>
        <b/>
        <u/>
        <sz val="22"/>
        <color rgb="FF0000FF"/>
        <rFont val="Calibri, sans-serif"/>
      </rPr>
      <t>voir la vidéo</t>
    </r>
    <r>
      <rPr>
        <b/>
        <sz val="22"/>
        <color rgb="FF0000FF"/>
        <rFont val="Calibri, sans-serif"/>
      </rPr>
      <t xml:space="preserve"> </t>
    </r>
    <r>
      <rPr>
        <b/>
        <sz val="10"/>
        <color rgb="FF0000FF"/>
        <rFont val="Calibri, sans-serif"/>
      </rPr>
      <t>🔻</t>
    </r>
  </si>
  <si>
    <r>
      <rPr>
        <b/>
        <i/>
        <sz val="18"/>
        <color rgb="FFFFFFFF"/>
        <rFont val="Calibri, sans-serif"/>
      </rPr>
      <t xml:space="preserve">Mon activité
</t>
    </r>
    <r>
      <rPr>
        <b/>
        <sz val="28"/>
        <color rgb="FFFFFFFF"/>
        <rFont val="Calibri, sans-serif"/>
      </rPr>
      <t>Commencez à planifier les finances de votre entreprise</t>
    </r>
  </si>
  <si>
    <t>https://youtu.be/Ox9rsCzPzs4</t>
  </si>
  <si>
    <t>🎯 Objectifs de cette activité :</t>
  </si>
  <si>
    <r>
      <rPr>
        <b/>
        <sz val="13"/>
        <color rgb="FF000000"/>
        <rFont val="Calibri"/>
      </rPr>
      <t xml:space="preserve">★ </t>
    </r>
    <r>
      <rPr>
        <sz val="13"/>
        <color rgb="FF000000"/>
        <rFont val="Calibri"/>
      </rPr>
      <t xml:space="preserve">Pour que tu sois plus </t>
    </r>
    <r>
      <rPr>
        <b/>
        <sz val="13"/>
        <color rgb="FF000000"/>
        <rFont val="Calibri"/>
      </rPr>
      <t xml:space="preserve">confiant avec vos finances ★ </t>
    </r>
    <r>
      <rPr>
        <sz val="13"/>
        <color rgb="FF000000"/>
        <rFont val="Calibri"/>
      </rPr>
      <t xml:space="preserve">Pour que vous compreniez le </t>
    </r>
    <r>
      <rPr>
        <b/>
        <sz val="13"/>
        <color rgb="FF000000"/>
        <rFont val="Calibri"/>
      </rPr>
      <t xml:space="preserve">bases de la planification financière d'entreprise ★ </t>
    </r>
    <r>
      <rPr>
        <sz val="13"/>
        <color rgb="FF000000"/>
        <rFont val="Calibri"/>
      </rPr>
      <t xml:space="preserve">Pour vous de </t>
    </r>
    <r>
      <rPr>
        <b/>
        <sz val="13"/>
        <color rgb="FF000000"/>
        <rFont val="Calibri"/>
      </rPr>
      <t xml:space="preserve">suivre votre </t>
    </r>
    <r>
      <rPr>
        <sz val="13"/>
        <color rgb="FF000000"/>
        <rFont val="Calibri"/>
      </rPr>
      <t xml:space="preserve">mensuel </t>
    </r>
    <r>
      <rPr>
        <b/>
        <sz val="13"/>
        <color rgb="FF000000"/>
        <rFont val="Calibri"/>
      </rPr>
      <t xml:space="preserve">coûts de la vie </t>
    </r>
    <r>
      <rPr>
        <sz val="13"/>
        <color rgb="FF000000"/>
        <rFont val="Calibri"/>
      </rPr>
      <t>(Budget de nécessité)</t>
    </r>
  </si>
  <si>
    <r>
      <rPr>
        <sz val="13"/>
        <color theme="1"/>
        <rFont val="Calibri"/>
      </rPr>
      <t xml:space="preserve">★ Pour que vous compreniez </t>
    </r>
    <r>
      <rPr>
        <b/>
        <sz val="13"/>
        <color theme="1"/>
        <rFont val="Calibri"/>
      </rPr>
      <t>budget</t>
    </r>
    <r>
      <rPr>
        <sz val="13"/>
        <color theme="1"/>
        <rFont val="Calibri"/>
      </rPr>
      <t xml:space="preserve"> vous avez besoin </t>
    </r>
    <r>
      <rPr>
        <b/>
        <sz val="13"/>
        <color theme="1"/>
        <rFont val="Calibri"/>
      </rPr>
      <t xml:space="preserve">pour démarrer votre entreprise </t>
    </r>
    <r>
      <rPr>
        <sz val="13"/>
        <color theme="1"/>
        <rFont val="Calibri"/>
      </rPr>
      <t xml:space="preserve">(Budget de démarrage) ★ A vous de calculer combien cela coûtera </t>
    </r>
    <r>
      <rPr>
        <b/>
        <sz val="13"/>
        <color theme="1"/>
        <rFont val="Calibri"/>
      </rPr>
      <t>Coût</t>
    </r>
    <r>
      <rPr>
        <sz val="13"/>
        <color theme="1"/>
        <rFont val="Calibri"/>
      </rPr>
      <t xml:space="preserve"> vous </t>
    </r>
    <r>
      <rPr>
        <b/>
        <sz val="13"/>
        <color theme="1"/>
        <rFont val="Calibri"/>
      </rPr>
      <t>fabriquer un produit</t>
    </r>
    <r>
      <rPr>
        <sz val="13"/>
        <color theme="1"/>
        <rFont val="Calibri"/>
      </rPr>
      <t xml:space="preserve"> (Prix) ★ Pour vous assurer que vous pouvez </t>
    </r>
    <r>
      <rPr>
        <b/>
        <sz val="13"/>
        <color theme="1"/>
        <rFont val="Calibri"/>
      </rPr>
      <t>soutenez votre entreprise et vous-même financièrement</t>
    </r>
    <r>
      <rPr>
        <sz val="11"/>
        <color theme="1"/>
        <rFont val="Source Sans Pro"/>
      </rPr>
      <t xml:space="preserve">
</t>
    </r>
  </si>
  <si>
    <r>
      <rPr>
        <sz val="20"/>
        <color rgb="FFFFFFFF"/>
        <rFont val="Calibri, sans-serif"/>
      </rPr>
      <t xml:space="preserve">⁉️ Comment faire l'activité </t>
    </r>
    <r>
      <rPr>
        <sz val="11"/>
        <color rgb="FFFFFFFF"/>
        <rFont val="Calibri, sans-serif"/>
      </rPr>
      <t xml:space="preserve"> (✅ cochez les cases lorsque vous avez terminé chaque étape)</t>
    </r>
  </si>
  <si>
    <r>
      <rPr>
        <b/>
        <sz val="12"/>
        <color rgb="FF000000"/>
        <rFont val="Calibri"/>
      </rPr>
      <t>1️⃣ Décidez</t>
    </r>
    <r>
      <rPr>
        <sz val="12"/>
        <color rgb="FF000000"/>
        <rFont val="Calibri"/>
      </rPr>
      <t xml:space="preserve"> si vous voulez faire cette activité sur </t>
    </r>
    <r>
      <rPr>
        <b/>
        <sz val="12"/>
        <color rgb="FF000000"/>
        <rFont val="Calibri"/>
      </rPr>
      <t>le tien</t>
    </r>
    <r>
      <rPr>
        <sz val="12"/>
        <color rgb="FF000000"/>
        <rFont val="Calibri"/>
      </rPr>
      <t xml:space="preserve">, avec </t>
    </r>
    <r>
      <rPr>
        <b/>
        <sz val="12"/>
        <color rgb="FF000000"/>
        <rFont val="Calibri"/>
      </rPr>
      <t>Assistance 1-1</t>
    </r>
    <r>
      <rPr>
        <sz val="12"/>
        <color rgb="FF000000"/>
        <rFont val="Calibri"/>
      </rPr>
      <t xml:space="preserve"> ou dans </t>
    </r>
    <r>
      <rPr>
        <b/>
        <sz val="12"/>
        <color rgb="FF000000"/>
        <rFont val="Calibri"/>
      </rPr>
      <t xml:space="preserve">un groupe 2️⃣ Regarder le </t>
    </r>
    <r>
      <rPr>
        <b/>
        <u/>
        <sz val="12"/>
        <color rgb="FF1155CC"/>
        <rFont val="Calibri"/>
      </rPr>
      <t>vidéo</t>
    </r>
    <r>
      <rPr>
        <sz val="12"/>
        <color rgb="FF000000"/>
        <rFont val="Calibri"/>
      </rPr>
      <t xml:space="preserve"> pour cette activité</t>
    </r>
    <r>
      <rPr>
        <b/>
        <sz val="12"/>
        <color rgb="FF000000"/>
        <rFont val="Calibri"/>
      </rPr>
      <t xml:space="preserve">
3️⃣ Réfléchissez </t>
    </r>
    <r>
      <rPr>
        <sz val="12"/>
        <color rgb="FF000000"/>
        <rFont val="Calibri"/>
      </rPr>
      <t>pour un moment:</t>
    </r>
    <r>
      <rPr>
        <b/>
        <sz val="12"/>
        <color rgb="FF000000"/>
        <rFont val="Calibri"/>
      </rPr>
      <t>Quels conseils utiles Maria a partagés dans la vidéo pour commencer à planifier les finances de votre entreprise ? 4️⃣ Lire la description des trois outils</t>
    </r>
    <r>
      <rPr>
        <sz val="12"/>
        <color rgb="FF000000"/>
        <rFont val="Calibri"/>
      </rPr>
      <t>utilisé dans cette activité pour savoir pourquoi ces modèles sont utiles et importants (voir ci-dessous)</t>
    </r>
    <r>
      <rPr>
        <b/>
        <sz val="12"/>
        <color rgb="FF000000"/>
        <rFont val="Calibri"/>
      </rPr>
      <t xml:space="preserve">
5️⃣ Cliquez </t>
    </r>
    <r>
      <rPr>
        <sz val="12"/>
        <color rgb="FF000000"/>
        <rFont val="Calibri"/>
      </rPr>
      <t xml:space="preserve">sur l'onglet </t>
    </r>
    <r>
      <rPr>
        <b/>
        <sz val="12"/>
        <color rgb="FF000000"/>
        <rFont val="Calibri"/>
      </rPr>
      <t xml:space="preserve">"1 Budget de nécessité", </t>
    </r>
    <r>
      <rPr>
        <sz val="12"/>
        <color rgb="FF000000"/>
        <rFont val="Calibri"/>
      </rPr>
      <t xml:space="preserve">lire les instructions et compléter le modèle pour </t>
    </r>
    <r>
      <rPr>
        <b/>
        <sz val="12"/>
        <color rgb="FF000000"/>
        <rFont val="Calibri"/>
      </rPr>
      <t xml:space="preserve">savoir combien vous gagnez </t>
    </r>
    <r>
      <rPr>
        <sz val="12"/>
        <color rgb="FF000000"/>
        <rFont val="Calibri"/>
      </rPr>
      <t xml:space="preserve">voudrais </t>
    </r>
    <r>
      <rPr>
        <b/>
        <sz val="12"/>
        <color rgb="FF000000"/>
        <rFont val="Calibri"/>
      </rPr>
      <t xml:space="preserve">besoin de couvrir </t>
    </r>
    <r>
      <rPr>
        <sz val="12"/>
        <color rgb="FF000000"/>
        <rFont val="Calibri"/>
      </rPr>
      <t xml:space="preserve">votre quotidien </t>
    </r>
    <r>
      <rPr>
        <b/>
        <sz val="12"/>
        <color rgb="FF000000"/>
        <rFont val="Calibri"/>
      </rPr>
      <t xml:space="preserve">frais de subsistance. </t>
    </r>
  </si>
  <si>
    <r>
      <rPr>
        <sz val="12"/>
        <color theme="1"/>
        <rFont val="Calibri"/>
      </rPr>
      <t xml:space="preserve">6️⃣ Une fois que vous avez rempli le modèle "1 Budget de nécessité", </t>
    </r>
    <r>
      <rPr>
        <b/>
        <sz val="12"/>
        <color theme="1"/>
        <rFont val="Calibri"/>
      </rPr>
      <t xml:space="preserve">comment réduire vos dépenses et augmenter vos revenus ?
</t>
    </r>
    <r>
      <rPr>
        <sz val="12"/>
        <color theme="1"/>
        <rFont val="Calibri"/>
      </rPr>
      <t xml:space="preserve">
7️⃣ Ensuite, </t>
    </r>
    <r>
      <rPr>
        <b/>
        <sz val="12"/>
        <color theme="1"/>
        <rFont val="Calibri"/>
      </rPr>
      <t>Cliquez sur</t>
    </r>
    <r>
      <rPr>
        <sz val="12"/>
        <color theme="1"/>
        <rFont val="Calibri"/>
      </rPr>
      <t xml:space="preserve"> sur l'onglet "</t>
    </r>
    <r>
      <rPr>
        <b/>
        <sz val="12"/>
        <color theme="1"/>
        <rFont val="Calibri"/>
      </rPr>
      <t>2 Budget de démarrage</t>
    </r>
    <r>
      <rPr>
        <sz val="12"/>
        <color theme="1"/>
        <rFont val="Calibri"/>
      </rPr>
      <t xml:space="preserve">". Lisez les instructions et complétez le modèle pour découvrir </t>
    </r>
    <r>
      <rPr>
        <b/>
        <sz val="12"/>
        <color theme="1"/>
        <rFont val="Calibri"/>
      </rPr>
      <t>combien d'argent vous avez besoin pour démarrer votre entreprise</t>
    </r>
    <r>
      <rPr>
        <sz val="12"/>
        <color theme="1"/>
        <rFont val="Calibri"/>
      </rPr>
      <t xml:space="preserve">
8️⃣ </t>
    </r>
    <r>
      <rPr>
        <b/>
        <sz val="12"/>
        <color theme="1"/>
        <rFont val="Calibri"/>
      </rPr>
      <t>Pense</t>
    </r>
    <r>
      <rPr>
        <sz val="12"/>
        <color theme="1"/>
        <rFont val="Calibri"/>
      </rPr>
      <t xml:space="preserve"> pour un moment: </t>
    </r>
    <r>
      <rPr>
        <b/>
        <sz val="12"/>
        <color theme="1"/>
        <rFont val="Calibri"/>
      </rPr>
      <t>Comment pouvez-vous réduire vos coûts de démarrage ?</t>
    </r>
    <r>
      <rPr>
        <sz val="12"/>
        <color theme="1"/>
        <rFont val="Calibri"/>
      </rPr>
      <t>Que pouvez-vous emprunter, louer ou acheter d'occasion ? 9️⃣ Enfin,</t>
    </r>
    <r>
      <rPr>
        <b/>
        <sz val="12"/>
        <color theme="1"/>
        <rFont val="Calibri"/>
      </rPr>
      <t>travail</t>
    </r>
    <r>
      <rPr>
        <sz val="12"/>
        <color theme="1"/>
        <rFont val="Calibri"/>
      </rPr>
      <t xml:space="preserve"> sur l'outil "</t>
    </r>
    <r>
      <rPr>
        <b/>
        <sz val="12"/>
        <color theme="1"/>
        <rFont val="Calibri"/>
      </rPr>
      <t>3 Tarification</t>
    </r>
    <r>
      <rPr>
        <sz val="12"/>
        <color theme="1"/>
        <rFont val="Calibri"/>
      </rPr>
      <t xml:space="preserve">". Lisez les instructions et complétez le modèle pour découvrir </t>
    </r>
    <r>
      <rPr>
        <b/>
        <sz val="12"/>
        <color theme="1"/>
        <rFont val="Calibri"/>
      </rPr>
      <t>comment fixer le prix de votre produit ou service.</t>
    </r>
  </si>
  <si>
    <t>Tout d'abord, faisons un tour d'horizon des outils utilisés pour cette activité</t>
  </si>
  <si>
    <t>Onglet Activité</t>
  </si>
  <si>
    <t>Pourquoi c'est utile et important</t>
  </si>
  <si>
    <t>1. Budget de nécessité personnelle</t>
  </si>
  <si>
    <t>• Comprendre vos finances personnelles est important lors du démarrage d'une entreprise. • En sachant de combien d'argent vous avez besoin chaque mois, vous pouvez alors savoir si les revenus de votre entreprise suffiront à couvrir ce montant.</t>
  </si>
  <si>
    <t>2. Budget de démarrage</t>
  </si>
  <si>
    <t>• Lors du démarrage ou de l'expansion d'une entreprise, vous aurez probablement des coûts différents tels que l'équipement ou l'embauche de nouveau personnel. • La lecture de cette fiche vous aidera à comprendre ces différents coûts et la somme d'argent dont vous aurez besoin pour les couvrir.</t>
  </si>
  <si>
    <t>3. Tarification</t>
  </si>
  <si>
    <t>• Une tarification intelligente est fondamentale pour le succès de votre entreprise. Vous devez fixer le prix de vos produits/services en fonction de vos différents coûts (loyer, salaire, équipement), ainsi que du prix auquel vos concurrents vendent des articles similaires. • Mettre un prix trop élevé empêchera les clients d'utiliser vos services. Le mettre trop bas signifie que vous risquez de courir à perte.</t>
  </si>
  <si>
    <t>DÉPENSES PERSONNELLES MON BUDGET NÉCESSITÉ</t>
  </si>
  <si>
    <t>Utilisez l'outil "Dépenses personnelles - Mon budget de nécessité" pour savoir de quel salaire/revenu vous avez besoin de votre entreprise pour couvrir vos dépenses quotidiennes.</t>
  </si>
  <si>
    <t>INSTRUCTIONS POUR REMPLIR :</t>
  </si>
  <si>
    <t>• Le coût de la vie varie d'un individu à l'autre, alors commencez par réfléchir à tous les revenus et dépenses que vous encourrez. Vous trouverez peut-être utile de revoir vos relevés bancaires des 3 derniers mois pour voir combien vous dépensez normalement, afin de construire avec précision votre budget de survie personnel.</t>
  </si>
  <si>
    <t>• Il s'agit de vos revenus et dépenses personnels - ils ne doivent pas inclure les revenus/coûts de l'entreprise.</t>
  </si>
  <si>
    <t>• N'incluez que les dépenses dont vous êtes responsable, n'incluez pas tout ce qui a été payé par un partenaire ou un autre membre du ménage.</t>
  </si>
  <si>
    <t>• Certains types de dépenses personnelles peuvent ne pas s'appliquer à vous - pour celles-ci, vous pouvez simplement laisser les coûts mensuels à 0 - zéro</t>
  </si>
  <si>
    <t>• Si vos dépenses personnelles sont supérieures à vos revenus, vous devez développer une stratégie pour couvrir vos besoins financiers - par exemple en augmentant les revenus de votre entreprise.-</t>
  </si>
  <si>
    <t>• Si vous percevez des avantages en matière de logement ou de taxe d'habitation, vous devez mettre le montant total du loyer et de la taxe d'habitation à payer dans votre budget de nécessité, car une fois que vous commencerez à négocier, vous risquez de les perdre ou de les voir réduits.</t>
  </si>
  <si>
    <t xml:space="preserve"> </t>
  </si>
  <si>
    <r>
      <rPr>
        <b/>
        <sz val="10"/>
        <color theme="1"/>
        <rFont val="Calibri"/>
      </rPr>
      <t>Entrer des chiffres</t>
    </r>
    <r>
      <rPr>
        <sz val="10"/>
        <color theme="1"/>
        <rFont val="Calibri"/>
      </rPr>
      <t xml:space="preserve">(mensuel) dans le
</t>
    </r>
    <r>
      <rPr>
        <b/>
        <sz val="10"/>
        <color theme="1"/>
        <rFont val="Calibri"/>
      </rPr>
      <t xml:space="preserve">boîtes jaunes
</t>
    </r>
    <r>
      <rPr>
        <sz val="10"/>
        <color theme="1"/>
        <rFont val="Calibri"/>
      </rPr>
      <t>👇</t>
    </r>
  </si>
  <si>
    <r>
      <rPr>
        <sz val="11"/>
        <color rgb="FF000000"/>
        <rFont val="Calibri"/>
      </rPr>
      <t>le</t>
    </r>
    <r>
      <rPr>
        <b/>
        <sz val="11"/>
        <color rgb="FF000000"/>
        <rFont val="Calibri"/>
      </rPr>
      <t>cellules bleues</t>
    </r>
    <r>
      <rPr>
        <sz val="11"/>
        <color rgb="FF000000"/>
        <rFont val="Calibri"/>
      </rPr>
      <t>(annuel)</t>
    </r>
    <r>
      <rPr>
        <b/>
        <sz val="11"/>
        <color rgb="FF000000"/>
        <rFont val="Calibri"/>
      </rPr>
      <t xml:space="preserve">calculer automatiquement.
</t>
    </r>
    <r>
      <rPr>
        <b/>
        <u/>
        <sz val="11"/>
        <color rgb="FF000000"/>
        <rFont val="Calibri"/>
      </rPr>
      <t>Ne modifiez pas cette liste !</t>
    </r>
  </si>
  <si>
    <t>DÉPENSES PERSONNELLES</t>
  </si>
  <si>
    <t>Mensuel £</t>
  </si>
  <si>
    <t>Annuel £</t>
  </si>
  <si>
    <t>Remarques</t>
  </si>
  <si>
    <t>Loyer / Hypothèque</t>
  </si>
  <si>
    <t>Remboursements de prêt personnel</t>
  </si>
  <si>
    <t>Remboursements de location-vente (voiture, meubles, etc.)</t>
  </si>
  <si>
    <t>Remboursements par carte de crédit</t>
  </si>
  <si>
    <t>Taxe d'habitation</t>
  </si>
  <si>
    <t>Électricité / Gaz</t>
  </si>
  <si>
    <t>L'eau</t>
  </si>
  <si>
    <t>Téléphone mobile</t>
  </si>
  <si>
    <t>Haut débit / Téléphone fixe</t>
  </si>
  <si>
    <t>Licence TV</t>
  </si>
  <si>
    <t>Assurance des personnes et des biens</t>
  </si>
  <si>
    <t>Tarifs des transports en commun / Travelcard</t>
  </si>
  <si>
    <t>Divertissement et vacances</t>
  </si>
  <si>
    <t>Abonnements</t>
  </si>
  <si>
    <t>Aliments</t>
  </si>
  <si>
    <t>Entretien ménager</t>
  </si>
  <si>
    <t>Vêtements</t>
  </si>
  <si>
    <t>École &amp; Garderie</t>
  </si>
  <si>
    <t>Dépenses pour les enfants</t>
  </si>
  <si>
    <t>Taxe automobile et assurance</t>
  </si>
  <si>
    <t>Entretien de la voiture / Frais de fonctionnement (carburant inclus)</t>
  </si>
  <si>
    <t>Contingence</t>
  </si>
  <si>
    <t>L'argent mis en épargne</t>
  </si>
  <si>
    <t>Frais divers</t>
  </si>
  <si>
    <t>Autres dépenses [veuillez préciser]</t>
  </si>
  <si>
    <t>Dépenses totales</t>
  </si>
  <si>
    <t>REVENU PERSONNEL</t>
  </si>
  <si>
    <t>Emploi continu ou emploi à temps partiel</t>
  </si>
  <si>
    <t>Avantages</t>
  </si>
  <si>
    <t>Utilisation de l'épargne personnelle</t>
  </si>
  <si>
    <t>Votre salaire de l'entreprise</t>
  </si>
  <si>
    <t>Revenu total</t>
  </si>
  <si>
    <t>VOTRE SOLDE BANCAIRE NET</t>
  </si>
  <si>
    <t>Si ce nombre est &lt;0 (négatif), vous devez obtenir un revenu supplémentaire ou réduire vos dépenses afin de ne pas vous endetter.</t>
  </si>
  <si>
    <t>Si ce nombre est&gt; 0 (positif), vous pouvez commencer à économiser</t>
  </si>
  <si>
    <t>VEUILLEZ AJOUTER TOUTE AUTRE NOTE UTILE CI-DESSOUS</t>
  </si>
  <si>
    <t>Saisissez tous les commentaires ou hypothèses que vous avez formulés dans cette colonne de notes :</t>
  </si>
  <si>
    <t>MES FRAIS DE DÉMARRAGE</t>
  </si>
  <si>
    <t>Utilisez l'outil « Mes frais de démarrage » pour connaître les dépenses engagées lors du processus de création de votre nouvelle entreprise.</t>
  </si>
  <si>
    <t>INSTRUCTIONS POUR REMPLIR LES COÛTS UNIQUES :</t>
  </si>
  <si>
    <t>INSTRUCTIONS POUR REMPLIR LES COÛTS RÉCURRENTS :</t>
  </si>
  <si>
    <t>- Un coût ponctuel est un coût qui est payé une fois et qui n'est pas répété régulièrement.</t>
  </si>
  <si>
    <t>- N'incluez que les coûts qui sont pertinents pour votre entreprise, n'incluez pas tout ce qui est destiné à un usage personnel uniquement.</t>
  </si>
  <si>
    <t>- Un coût récurrent est tout coût que votre entreprise subit à intervalles réguliers, nécessaire au fonctionnement de l'entreprise.</t>
  </si>
  <si>
    <t xml:space="preserve">- Mettre à jour les catégories de dépenses professionnelles si nécessaire. </t>
  </si>
  <si>
    <t>Comment utiliser le tableau des coûts uniques (en violet)</t>
  </si>
  <si>
    <t>Comment utiliser le tableau des coûts récurrents (en orange)</t>
  </si>
  <si>
    <r>
      <rPr>
        <b/>
        <sz val="11"/>
        <color rgb="FF000000"/>
        <rFont val="Calibri"/>
      </rPr>
      <t>1. Catégorie</t>
    </r>
    <r>
      <rPr>
        <sz val="11"/>
        <color rgb="FF000000"/>
        <rFont val="Calibri"/>
      </rPr>
      <t>: Sélectionnez votre catégorie de coût unique dans la liste déroulante.</t>
    </r>
  </si>
  <si>
    <r>
      <rPr>
        <b/>
        <sz val="11"/>
        <color theme="1"/>
        <rFont val="Calibri"/>
      </rPr>
      <t>4. Prix par article :</t>
    </r>
    <r>
      <rPr>
        <sz val="11"/>
        <color theme="1"/>
        <rFont val="Calibri"/>
      </rPr>
      <t>entrez le prix d'un seul article.</t>
    </r>
  </si>
  <si>
    <t>1. Catégorie : Sélectionnez votre catégorie de coûts récurrents dans la liste déroulante.</t>
  </si>
  <si>
    <r>
      <rPr>
        <b/>
        <sz val="11"/>
        <color rgb="FF000000"/>
        <rFont val="Calibri"/>
      </rPr>
      <t>4. Coût par mois :</t>
    </r>
    <r>
      <rPr>
        <sz val="11"/>
        <color rgb="FF000000"/>
        <rFont val="Calibri"/>
      </rPr>
      <t>saisir le coût d'accès/d'utilisation de cet article pendant un mois seulement.</t>
    </r>
  </si>
  <si>
    <r>
      <rPr>
        <b/>
        <sz val="11"/>
        <color rgb="FF000000"/>
        <rFont val="Calibri"/>
      </rPr>
      <t>2. Article</t>
    </r>
    <r>
      <rPr>
        <sz val="11"/>
        <color rgb="FF000000"/>
        <rFont val="Calibri"/>
      </rPr>
      <t>: insérez le nom du produit ou du service dont vous aurez besoin pour démarrer votre entreprise.</t>
    </r>
  </si>
  <si>
    <r>
      <rPr>
        <b/>
        <sz val="11"/>
        <color rgb="FF000000"/>
        <rFont val="Calibri"/>
      </rPr>
      <t>5. Nombre d'articles nécessaires :</t>
    </r>
    <r>
      <rPr>
        <sz val="11"/>
        <color rgb="FF000000"/>
        <rFont val="Calibri"/>
      </rPr>
      <t>entrez le nombre d'articles nécessaires pour démarrer votre entreprise.</t>
    </r>
  </si>
  <si>
    <r>
      <rPr>
        <b/>
        <sz val="11"/>
        <color rgb="FF000000"/>
        <rFont val="Calibri"/>
      </rPr>
      <t>2. Article</t>
    </r>
    <r>
      <rPr>
        <sz val="11"/>
        <color rgb="FF000000"/>
        <rFont val="Calibri"/>
      </rPr>
      <t>: insérez le nom du produit ou du service dont vous aurez besoin pour démarrer votre entreprise.</t>
    </r>
  </si>
  <si>
    <r>
      <rPr>
        <b/>
        <sz val="11"/>
        <color rgb="FF000000"/>
        <rFont val="Calibri"/>
      </rPr>
      <t>5. Nombre de mois</t>
    </r>
    <r>
      <rPr>
        <sz val="11"/>
        <color rgb="FF000000"/>
        <rFont val="Calibri"/>
      </rPr>
      <t>: entrez le nombre de mois pendant lesquels vous utiliserez cet article.</t>
    </r>
  </si>
  <si>
    <r>
      <rPr>
        <b/>
        <sz val="11"/>
        <color theme="1"/>
        <rFont val="Calibri"/>
      </rPr>
      <t>3. Lien vers l'article</t>
    </r>
    <r>
      <rPr>
        <sz val="11"/>
        <color theme="1"/>
        <rFont val="Calibri"/>
      </rPr>
      <t>: insérez le lien vers la page Web où vous pouvez acheter ou accéder à l'article.</t>
    </r>
  </si>
  <si>
    <r>
      <rPr>
        <b/>
        <sz val="11"/>
        <color theme="1"/>
        <rFont val="Calibri"/>
      </rPr>
      <t>6. Totaux :</t>
    </r>
    <r>
      <rPr>
        <sz val="11"/>
        <color theme="1"/>
        <rFont val="Calibri"/>
      </rPr>
      <t>vous obtiendrez automatiquement le coût total de cet article. NE MODIFIEZ PAS CETTE COLONNE !</t>
    </r>
  </si>
  <si>
    <r>
      <rPr>
        <b/>
        <sz val="11"/>
        <color rgb="FF000000"/>
        <rFont val="Calibri"/>
      </rPr>
      <t>3. Lien vers l'article</t>
    </r>
    <r>
      <rPr>
        <sz val="11"/>
        <color rgb="FF000000"/>
        <rFont val="Calibri"/>
      </rPr>
      <t>: insérez le lien vers la page Web où vous pouvez acheter ou accéder à l'article.</t>
    </r>
  </si>
  <si>
    <r>
      <rPr>
        <b/>
        <sz val="11"/>
        <color rgb="FF000000"/>
        <rFont val="Calibri"/>
      </rPr>
      <t>6. Totaux</t>
    </r>
    <r>
      <rPr>
        <sz val="11"/>
        <color rgb="FF000000"/>
        <rFont val="Calibri"/>
      </rPr>
      <t>: vous obtiendrez automatiquement le coût total de cet article sur toute la période. NE MODIFIEZ PAS CETTE COLONNE !</t>
    </r>
  </si>
  <si>
    <t xml:space="preserve">Coûts totaux de démarrage </t>
  </si>
  <si>
    <t>=</t>
  </si>
  <si>
    <t>Coûts uniques</t>
  </si>
  <si>
    <t>+</t>
  </si>
  <si>
    <t xml:space="preserve"> Coûts récurrents</t>
  </si>
  <si>
    <t>Coût unique</t>
  </si>
  <si>
    <t>Coûts récurrents (coûts mensuels)</t>
  </si>
  <si>
    <t>1. Catégorie</t>
  </si>
  <si>
    <t>2. Article : produit ou service</t>
  </si>
  <si>
    <t>3. Lien en ligne vers l'article</t>
  </si>
  <si>
    <t>4. Prix par article</t>
  </si>
  <si>
    <t>5. Nombre d'articles nécessaires</t>
  </si>
  <si>
    <t>6. Sous-totaux</t>
  </si>
  <si>
    <t>4. Coût par mois</t>
  </si>
  <si>
    <t>5. Nombre de mois</t>
  </si>
  <si>
    <t>Équipement</t>
  </si>
  <si>
    <t>Nom de l'article</t>
  </si>
  <si>
    <t>Un salaire</t>
  </si>
  <si>
    <t>Votre salaire d'entrepreneur</t>
  </si>
  <si>
    <t>Nom de catégorie</t>
  </si>
  <si>
    <t>Vous pouvez entrer des lignes supplémentaires</t>
  </si>
  <si>
    <t>Totaux des coûts uniques</t>
  </si>
  <si>
    <t>Coûts mensuels Total</t>
  </si>
  <si>
    <t>Total pour la période</t>
  </si>
  <si>
    <t>3 Tarification</t>
  </si>
  <si>
    <t>Utilisez l'outil "Tarification" pour savoir comment tarifer votre produit ou votre service.</t>
  </si>
  <si>
    <t xml:space="preserve">Instruction pour compléter </t>
  </si>
  <si>
    <r>
      <rPr>
        <b/>
        <sz val="10"/>
        <color rgb="FF000000"/>
        <rFont val="Calibri"/>
      </rPr>
      <t>1. Mon produit/service</t>
    </r>
    <r>
      <rPr>
        <sz val="10"/>
        <color rgb="FF000000"/>
        <rFont val="Calibri"/>
      </rPr>
      <t>: Commencez par nommer votre produit ou service. Vous pouvez travailler avec jusqu'à 2 produits ou services différents.</t>
    </r>
  </si>
  <si>
    <r>
      <rPr>
        <b/>
        <sz val="10"/>
        <color rgb="FF000000"/>
        <rFont val="Calibri"/>
      </rPr>
      <t>5. Estimations des ventes unitaires par mois :</t>
    </r>
    <r>
      <rPr>
        <sz val="10"/>
        <color rgb="FF000000"/>
        <rFont val="Calibri"/>
      </rPr>
      <t xml:space="preserve">
• Entrez le nombre estimé d'articles vendus par jour (peut être inférieur à un) • Entrez le nombre de jours de vente actifs par mois. Par exemple, si vous travaillez cinq jours par semaine, saisissez 21 jours par mois (en moyenne) • Le nombre estimé d'articles vendus par mois sera automatiquement calculé en conséquence.</t>
    </r>
  </si>
  <si>
    <r>
      <rPr>
        <b/>
        <sz val="10"/>
        <color rgb="FF000000"/>
        <rFont val="Calibri"/>
      </rPr>
      <t>2. Coûts par unité :</t>
    </r>
    <r>
      <rPr>
        <sz val="10"/>
        <color rgb="FF000000"/>
        <rFont val="Calibri"/>
      </rPr>
      <t>Entrez les coûts encourus pour créer une seule unité. • N'incluez que les coûts directement liés à la production de votre produit. Ex. salaire, matériel, frais d'expédition, etc. • N'incluez pas les coûts qui ne sont pas directement liés à la production : loyer, charges, assurance, etc. • La valeur du « coût unitaire » changera automatiquement en fonction de la différents éléments de coût que vous avez saisis.</t>
    </r>
  </si>
  <si>
    <r>
      <rPr>
        <b/>
        <sz val="10"/>
        <color rgb="FF000000"/>
        <rFont val="Calibri"/>
      </rPr>
      <t>3. Revenu par unité</t>
    </r>
    <r>
      <rPr>
        <sz val="10"/>
        <color rgb="FF000000"/>
        <rFont val="Calibri"/>
      </rPr>
      <t>est le prix de vente d'une unité de votre produit/service. Saisissez le prix auquel vous souhaitez vendre votre produit/service</t>
    </r>
  </si>
  <si>
    <r>
      <rPr>
        <b/>
        <sz val="10"/>
        <color rgb="FF000000"/>
        <rFont val="Calibri"/>
      </rPr>
      <t>6. Performance de l'article par mois :</t>
    </r>
    <r>
      <rPr>
        <sz val="10"/>
        <color rgb="FF000000"/>
        <rFont val="Calibri"/>
      </rPr>
      <t>celui-ci sera automatiquement généré en fonction des données que vous avez saisies dans les sections précédentes. NE MODIFIEZ PAS CETTE SECTION Si nécessaire, veuillez consulter les sections 2, 3 et 4 à titre de rappel.</t>
    </r>
  </si>
  <si>
    <r>
      <rPr>
        <b/>
        <sz val="10"/>
        <color rgb="FF000000"/>
        <rFont val="Calibri"/>
      </rPr>
      <t xml:space="preserve">4. Bénéfice brut par unité </t>
    </r>
    <r>
      <rPr>
        <sz val="10"/>
        <color rgb="FF000000"/>
        <rFont val="Calibri"/>
      </rPr>
      <t>= Revenu par unité - Coût par unité. • Cette cellule changera automatiquement. NE PAS MODIFIER CETTE SECTION</t>
    </r>
    <r>
      <rPr>
        <b/>
        <sz val="10"/>
        <color rgb="FF000000"/>
        <rFont val="Calibri"/>
      </rPr>
      <t xml:space="preserve">
</t>
    </r>
    <r>
      <rPr>
        <sz val="10"/>
        <color rgb="FF000000"/>
        <rFont val="Calibri"/>
      </rPr>
      <t xml:space="preserve">• Pour réaliser un profit, votre revenu doit être supérieur à votre coût. Si votre bénéfice est négatif, vous devez développer une stratégie pour le rendre positif - par exemple, trouver un moyen de réduire vos coûts et/ou d'augmenter vos revenus. • Rappel : ce chiffre ne comprend pas les frais indirects et les taxes.
</t>
    </r>
  </si>
  <si>
    <r>
      <rPr>
        <b/>
        <sz val="10"/>
        <color rgb="FF000000"/>
        <rFont val="Calibri"/>
      </rPr>
      <t>7. Tarification des concurrents :</t>
    </r>
    <r>
      <rPr>
        <sz val="10"/>
        <color rgb="FF000000"/>
        <rFont val="Calibri"/>
      </rPr>
      <t xml:space="preserve"> effectuez des recherches pour en savoir plus sur les prix de vos concurrents et sur le prix qu'ils facturent à leurs clients pour un produit/service similaire au vôtre.</t>
    </r>
  </si>
  <si>
    <t>1. Produit/Service</t>
  </si>
  <si>
    <t>[Renommer : PRODUIT/SERVICE 1]</t>
  </si>
  <si>
    <t>F</t>
  </si>
  <si>
    <t>2. Coûts par unité</t>
  </si>
  <si>
    <t>Nom des éléments de coût</t>
  </si>
  <si>
    <t>Coût par article</t>
  </si>
  <si>
    <t>Coût 1</t>
  </si>
  <si>
    <t>Coût 2</t>
  </si>
  <si>
    <t>Coût 3</t>
  </si>
  <si>
    <t>Coût 4</t>
  </si>
  <si>
    <t>Coût 5</t>
  </si>
  <si>
    <t>Coût 6</t>
  </si>
  <si>
    <t>Coût par unité</t>
  </si>
  <si>
    <t>3. Revenu par unité</t>
  </si>
  <si>
    <t>Prix ​​de l'article</t>
  </si>
  <si>
    <t>4. Bénéfice brut par unité</t>
  </si>
  <si>
    <t>Bénéfice brut de l'article</t>
  </si>
  <si>
    <t>5. Estimations des ventes unitaires par mois</t>
  </si>
  <si>
    <r>
      <rPr>
        <b/>
        <sz val="11"/>
        <color rgb="FF000000"/>
        <rFont val="Calibri"/>
      </rPr>
      <t xml:space="preserve">est. Nombre de ventes par jour </t>
    </r>
    <r>
      <rPr>
        <sz val="11"/>
        <color rgb="FF000000"/>
        <rFont val="Calibri"/>
      </rPr>
      <t xml:space="preserve">
</t>
    </r>
    <r>
      <rPr>
        <sz val="9"/>
        <color rgb="FF000000"/>
        <rFont val="Calibri"/>
      </rPr>
      <t>(peut être inférieur à 1)</t>
    </r>
  </si>
  <si>
    <r>
      <rPr>
        <b/>
        <sz val="11"/>
        <color rgb="FF000000"/>
        <rFont val="Calibri"/>
      </rPr>
      <t xml:space="preserve">est. Nombre de ventes par jour </t>
    </r>
    <r>
      <rPr>
        <sz val="11"/>
        <color rgb="FF000000"/>
        <rFont val="Calibri"/>
      </rPr>
      <t xml:space="preserve">
</t>
    </r>
    <r>
      <rPr>
        <sz val="9"/>
        <color rgb="FF000000"/>
        <rFont val="Calibri"/>
      </rPr>
      <t>(peut être inférieur à 1)</t>
    </r>
  </si>
  <si>
    <t>Nombre de jours de vente par mois</t>
  </si>
  <si>
    <t>est. Nombre d'articles vendus</t>
  </si>
  <si>
    <t>6. Performances des articles par mois</t>
  </si>
  <si>
    <t>Chiffre d'affaires de l'article par mois</t>
  </si>
  <si>
    <t>Coûts des articles vendus par mois</t>
  </si>
  <si>
    <t>Bénéfice brut par mois pour cet article</t>
  </si>
  <si>
    <t>7. Prix des concurrents</t>
  </si>
  <si>
    <t>Prix ​​V Concurrents Article 1</t>
  </si>
  <si>
    <t>Mon prix</t>
  </si>
  <si>
    <t>Prix ​​concurrent 1</t>
  </si>
  <si>
    <t>Prix ​​concurrent 2</t>
  </si>
  <si>
    <t>Prix ​​du concurrent 3</t>
  </si>
  <si>
    <t xml:space="preserve">Moyenne des concurrents </t>
  </si>
  <si>
    <t>Votre prix par rapport à la concurrence</t>
  </si>
  <si>
    <t>⏳ Cette activité prendra environ 1h pour l'activité 1 et environ 5h pour les activités 2 et 3</t>
  </si>
  <si>
    <r>
      <t xml:space="preserve">💬🗨️ Format : Cette activité peut se faire de différentes manières :
</t>
    </r>
    <r>
      <rPr>
        <sz val="12"/>
        <color rgb="FFFFFFFF"/>
        <rFont val="Calibri"/>
        <family val="2"/>
      </rPr>
      <t xml:space="preserve">• Avec un mentor, un coach ou un ami ⭐ recommandé • Seul • En groupe : chacun de vous le fait, partage et donne son avis
</t>
    </r>
  </si>
  <si>
    <t>Pour accéder aux différentes activités, 👇 cliquez sur les trois onglets en bas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</si>
</sst>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£&quot;#,##0.00;[Red]\-&quot;£&quot;#,##0.00"/>
    <numFmt numFmtId="165" formatCode="&quot;£&quot;#,##0.00"/>
    <numFmt numFmtId="166" formatCode="[$€]#,##0.00"/>
    <numFmt numFmtId="167" formatCode="[$£]#,##0.00"/>
    <numFmt numFmtId="168" formatCode="[$£-809]#,##0.00"/>
  </numFmts>
  <fonts count="77">
    <font>
      <sz val="10"/>
      <color rgb="FF000000"/>
      <name val="Arial"/>
    </font>
    <font>
      <b/>
      <sz val="14"/>
      <color theme="1"/>
      <name val="Source Sans Pro"/>
    </font>
    <font>
      <b/>
      <sz val="11"/>
      <color rgb="FF20124D"/>
      <name val="Source Sans Pro"/>
    </font>
    <font>
      <sz val="10"/>
      <name val="Arial"/>
    </font>
    <font>
      <b/>
      <sz val="34"/>
      <color rgb="FFF48020"/>
      <name val="Calibri"/>
    </font>
    <font>
      <b/>
      <u/>
      <sz val="14"/>
      <color rgb="FF1155CC"/>
      <name val="Calibri"/>
    </font>
    <font>
      <sz val="10"/>
      <color theme="1"/>
      <name val="Arial"/>
    </font>
    <font>
      <b/>
      <u/>
      <sz val="10"/>
      <color rgb="FFFFFFFF"/>
      <name val="Calibri"/>
    </font>
    <font>
      <b/>
      <i/>
      <sz val="18"/>
      <color rgb="FFFFFFFF"/>
      <name val="Calibri"/>
    </font>
    <font>
      <b/>
      <u/>
      <sz val="11"/>
      <color rgb="FF1155CC"/>
      <name val="Source Sans Pro"/>
    </font>
    <font>
      <b/>
      <sz val="12"/>
      <color rgb="FFFFFFFF"/>
      <name val="Calibri"/>
    </font>
    <font>
      <b/>
      <sz val="20"/>
      <color rgb="FFFFFFFF"/>
      <name val="Calibri"/>
    </font>
    <font>
      <b/>
      <sz val="13"/>
      <color rgb="FF000000"/>
      <name val="Calibri"/>
    </font>
    <font>
      <sz val="11"/>
      <color theme="1"/>
      <name val="Source Sans Pro"/>
    </font>
    <font>
      <sz val="11"/>
      <color rgb="FFFFFFFF"/>
      <name val="Calibri"/>
    </font>
    <font>
      <b/>
      <u/>
      <sz val="12"/>
      <color rgb="FF000000"/>
      <name val="Calibri"/>
    </font>
    <font>
      <sz val="12"/>
      <color theme="1"/>
      <name val="Calibri"/>
    </font>
    <font>
      <sz val="10"/>
      <color rgb="FF000000"/>
      <name val="Source Sans Pro"/>
    </font>
    <font>
      <b/>
      <sz val="18"/>
      <color rgb="FFFFFFFF"/>
      <name val="Calibri"/>
    </font>
    <font>
      <b/>
      <sz val="15"/>
      <color rgb="FFFFFFFF"/>
      <name val="Calibri"/>
    </font>
    <font>
      <b/>
      <sz val="16"/>
      <color rgb="FF000000"/>
      <name val="Calibri"/>
    </font>
    <font>
      <sz val="11"/>
      <color theme="1"/>
      <name val="Calibri"/>
    </font>
    <font>
      <b/>
      <sz val="16"/>
      <color rgb="FFFFFFFF"/>
      <name val="Calibri"/>
    </font>
    <font>
      <b/>
      <sz val="18"/>
      <color rgb="FF000000"/>
      <name val="Calibri"/>
    </font>
    <font>
      <sz val="10"/>
      <color theme="1"/>
      <name val="Source Sans Pro"/>
    </font>
    <font>
      <b/>
      <sz val="20"/>
      <color rgb="FF000000"/>
      <name val="Source Sans Pro"/>
    </font>
    <font>
      <sz val="11"/>
      <color rgb="FF000000"/>
      <name val="Source Sans Pro"/>
    </font>
    <font>
      <b/>
      <sz val="14"/>
      <color theme="4"/>
      <name val="Source Sans Pro"/>
    </font>
    <font>
      <b/>
      <sz val="14"/>
      <color rgb="FF000000"/>
      <name val="Calibri"/>
    </font>
    <font>
      <sz val="10"/>
      <color theme="1"/>
      <name val="Calibri"/>
    </font>
    <font>
      <sz val="10"/>
      <color theme="1"/>
      <name val="Source Sans Pro"/>
    </font>
    <font>
      <sz val="10"/>
      <color rgb="FF000000"/>
      <name val="Calibri"/>
    </font>
    <font>
      <sz val="11"/>
      <color rgb="FF000000"/>
      <name val="Calibri"/>
    </font>
    <font>
      <sz val="10"/>
      <color theme="1"/>
      <name val="Calibri"/>
    </font>
    <font>
      <b/>
      <sz val="11"/>
      <color rgb="FF000000"/>
      <name val="Source Sans Pro"/>
    </font>
    <font>
      <sz val="10"/>
      <color rgb="FF000000"/>
      <name val="Source Sans Pro"/>
    </font>
    <font>
      <b/>
      <sz val="11"/>
      <color rgb="FFFFFFFF"/>
      <name val="Source Sans Pro"/>
    </font>
    <font>
      <b/>
      <sz val="11"/>
      <color rgb="FFD81212"/>
      <name val="Calibri"/>
    </font>
    <font>
      <b/>
      <sz val="14"/>
      <color rgb="FFFFFFFF"/>
      <name val="Calibri"/>
    </font>
    <font>
      <b/>
      <sz val="14"/>
      <color theme="1"/>
      <name val="Calibri"/>
    </font>
    <font>
      <b/>
      <sz val="12"/>
      <color theme="1"/>
      <name val="Calibri"/>
    </font>
    <font>
      <b/>
      <sz val="11"/>
      <color theme="1"/>
      <name val="Calibri"/>
    </font>
    <font>
      <b/>
      <sz val="11"/>
      <color rgb="FF000000"/>
      <name val="Calibri"/>
    </font>
    <font>
      <b/>
      <sz val="18"/>
      <color theme="1"/>
      <name val="Calibri"/>
    </font>
    <font>
      <b/>
      <sz val="11"/>
      <color rgb="FFFFFFFF"/>
      <name val="Calibri"/>
    </font>
    <font>
      <b/>
      <sz val="10"/>
      <color rgb="FFFFFFFF"/>
      <name val="Calibri"/>
    </font>
    <font>
      <sz val="9"/>
      <color theme="1"/>
      <name val="Calibri"/>
    </font>
    <font>
      <sz val="18"/>
      <color rgb="FF000000"/>
      <name val="Calibri"/>
    </font>
    <font>
      <b/>
      <sz val="12"/>
      <color rgb="FF000000"/>
      <name val="Calibri"/>
    </font>
    <font>
      <b/>
      <sz val="24"/>
      <color rgb="FFFFFFFF"/>
      <name val="Calibri"/>
    </font>
    <font>
      <b/>
      <sz val="11"/>
      <color theme="5"/>
      <name val="Calibri"/>
    </font>
    <font>
      <sz val="14"/>
      <color theme="1"/>
      <name val="Calibri"/>
    </font>
    <font>
      <b/>
      <sz val="21"/>
      <color rgb="FF000000"/>
      <name val="Calibri"/>
    </font>
    <font>
      <sz val="14"/>
      <color rgb="FFFFFFFF"/>
      <name val="Calibri"/>
    </font>
    <font>
      <sz val="14"/>
      <color rgb="FF000000"/>
      <name val="Calibri"/>
    </font>
    <font>
      <b/>
      <sz val="13"/>
      <color theme="1"/>
      <name val="Calibri"/>
    </font>
    <font>
      <b/>
      <sz val="24"/>
      <color rgb="FF000000"/>
      <name val="Calibri"/>
    </font>
    <font>
      <b/>
      <sz val="20"/>
      <color rgb="FF000000"/>
      <name val="Calibri"/>
    </font>
    <font>
      <b/>
      <sz val="22"/>
      <color rgb="FFFFFFFF"/>
      <name val="Calibri, sans-serif"/>
    </font>
    <font>
      <b/>
      <u/>
      <sz val="22"/>
      <color rgb="FF0000FF"/>
      <name val="Calibri, sans-serif"/>
    </font>
    <font>
      <b/>
      <sz val="22"/>
      <color rgb="FF0000FF"/>
      <name val="Calibri, sans-serif"/>
    </font>
    <font>
      <b/>
      <sz val="10"/>
      <color rgb="FF0000FF"/>
      <name val="Calibri, sans-serif"/>
    </font>
    <font>
      <b/>
      <i/>
      <sz val="18"/>
      <color rgb="FFFFFFFF"/>
      <name val="Calibri, sans-serif"/>
    </font>
    <font>
      <b/>
      <sz val="28"/>
      <color rgb="FFFFFFFF"/>
      <name val="Calibri, sans-serif"/>
    </font>
    <font>
      <sz val="13"/>
      <color rgb="FF000000"/>
      <name val="Calibri"/>
    </font>
    <font>
      <sz val="13"/>
      <color theme="1"/>
      <name val="Calibri"/>
    </font>
    <font>
      <sz val="20"/>
      <color rgb="FFFFFFFF"/>
      <name val="Calibri, sans-serif"/>
    </font>
    <font>
      <sz val="11"/>
      <color rgb="FFFFFFFF"/>
      <name val="Calibri, sans-serif"/>
    </font>
    <font>
      <sz val="12"/>
      <color rgb="FF000000"/>
      <name val="Calibri"/>
    </font>
    <font>
      <b/>
      <u/>
      <sz val="12"/>
      <color rgb="FF1155CC"/>
      <name val="Calibri"/>
    </font>
    <font>
      <b/>
      <sz val="10"/>
      <color theme="1"/>
      <name val="Calibri"/>
    </font>
    <font>
      <b/>
      <u/>
      <sz val="11"/>
      <color rgb="FF000000"/>
      <name val="Calibri"/>
    </font>
    <font>
      <b/>
      <sz val="10"/>
      <color rgb="FF000000"/>
      <name val="Calibri"/>
    </font>
    <font>
      <sz val="9"/>
      <color rgb="FF000000"/>
      <name val="Calibri"/>
    </font>
    <font>
      <b/>
      <sz val="12"/>
      <color rgb="FFFFFFFF"/>
      <name val="Calibri"/>
      <family val="2"/>
    </font>
    <font>
      <sz val="12"/>
      <color rgb="FFFFFFFF"/>
      <name val="Calibri"/>
      <family val="2"/>
    </font>
    <font>
      <b/>
      <sz val="18"/>
      <color rgb="FF00000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rgb="FFF48020"/>
        <bgColor rgb="FFF48020"/>
      </patternFill>
    </fill>
    <fill>
      <patternFill patternType="solid">
        <fgColor theme="8"/>
        <bgColor theme="8"/>
      </patternFill>
    </fill>
    <fill>
      <patternFill patternType="solid">
        <fgColor rgb="FF20124D"/>
        <bgColor rgb="FF20124D"/>
      </patternFill>
    </fill>
    <fill>
      <patternFill patternType="solid">
        <fgColor rgb="FFA1BB3A"/>
        <bgColor rgb="FFA1BB3A"/>
      </patternFill>
    </fill>
    <fill>
      <patternFill patternType="solid">
        <fgColor rgb="FFAA2274"/>
        <bgColor rgb="FFAA2274"/>
      </patternFill>
    </fill>
    <fill>
      <patternFill patternType="solid">
        <fgColor rgb="FFFFFFFF"/>
        <bgColor rgb="FFFFFFFF"/>
      </patternFill>
    </fill>
    <fill>
      <patternFill patternType="solid">
        <fgColor rgb="FFFDF9B3"/>
        <bgColor rgb="FFFDF9B3"/>
      </patternFill>
    </fill>
    <fill>
      <patternFill patternType="solid">
        <fgColor rgb="FFD7E5FF"/>
        <bgColor rgb="FFD7E5FF"/>
      </patternFill>
    </fill>
    <fill>
      <patternFill patternType="solid">
        <fgColor rgb="FFFFBCBC"/>
        <bgColor rgb="FFFFBCBC"/>
      </patternFill>
    </fill>
    <fill>
      <patternFill patternType="solid">
        <fgColor rgb="FF351C75"/>
        <bgColor rgb="FF351C75"/>
      </patternFill>
    </fill>
    <fill>
      <patternFill patternType="solid">
        <fgColor rgb="FF16E87B"/>
        <bgColor rgb="FF16E87B"/>
      </patternFill>
    </fill>
    <fill>
      <patternFill patternType="solid">
        <fgColor rgb="FF71FFCE"/>
        <bgColor rgb="FF71FFCE"/>
      </patternFill>
    </fill>
    <fill>
      <patternFill patternType="solid">
        <fgColor rgb="FF1EB89F"/>
        <bgColor rgb="FF1EB89F"/>
      </patternFill>
    </fill>
    <fill>
      <patternFill patternType="solid">
        <fgColor rgb="FFFFE7E7"/>
        <bgColor rgb="FFFFE7E7"/>
      </patternFill>
    </fill>
    <fill>
      <patternFill patternType="solid">
        <fgColor theme="5"/>
        <bgColor theme="5"/>
      </patternFill>
    </fill>
    <fill>
      <patternFill patternType="solid">
        <fgColor rgb="FF007FD1"/>
        <bgColor rgb="FF007FD1"/>
      </patternFill>
    </fill>
    <fill>
      <patternFill patternType="solid">
        <fgColor rgb="FF2AD754"/>
        <bgColor rgb="FF2AD754"/>
      </patternFill>
    </fill>
    <fill>
      <patternFill patternType="solid">
        <fgColor rgb="FFD5FBFF"/>
        <bgColor rgb="FFD5FBFF"/>
      </patternFill>
    </fill>
    <fill>
      <patternFill patternType="solid">
        <fgColor rgb="FF01589F"/>
        <bgColor rgb="FF01589F"/>
      </patternFill>
    </fill>
    <fill>
      <patternFill patternType="solid">
        <fgColor rgb="FFEA4335"/>
        <bgColor rgb="FFEA4335"/>
      </patternFill>
    </fill>
    <fill>
      <patternFill patternType="solid">
        <fgColor rgb="FFFCBB03"/>
        <bgColor rgb="FFFCBB03"/>
      </patternFill>
    </fill>
    <fill>
      <patternFill patternType="solid">
        <fgColor rgb="FFFFE599"/>
        <bgColor rgb="FFFFE599"/>
      </patternFill>
    </fill>
    <fill>
      <patternFill patternType="solid">
        <fgColor rgb="FFF48020"/>
        <bgColor theme="8"/>
      </patternFill>
    </fill>
    <fill>
      <patternFill patternType="solid">
        <fgColor rgb="FFF48020"/>
        <bgColor indexed="64"/>
      </patternFill>
    </fill>
  </fills>
  <borders count="164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 style="medium">
        <color rgb="FFFFFFFF"/>
      </right>
      <top style="thin">
        <color rgb="FFFFFFFF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FFFFFF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medium">
        <color rgb="FF000000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FFFFFF"/>
      </right>
      <top style="medium">
        <color rgb="FF000000"/>
      </top>
      <bottom style="medium">
        <color rgb="FFFFFFFF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FFFFFF"/>
      </right>
      <top style="medium">
        <color rgb="FF000000"/>
      </top>
      <bottom/>
      <diagonal/>
    </border>
    <border>
      <left style="medium">
        <color rgb="FFFFFFFF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FFFFFF"/>
      </top>
      <bottom/>
      <diagonal/>
    </border>
    <border>
      <left/>
      <right style="medium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 style="medium">
        <color rgb="FFFFFFFF"/>
      </right>
      <top style="medium">
        <color rgb="FFFFFFFF"/>
      </top>
      <bottom style="medium">
        <color rgb="FF000000"/>
      </bottom>
      <diagonal/>
    </border>
    <border>
      <left style="medium">
        <color rgb="FFFFFFFF"/>
      </left>
      <right/>
      <top/>
      <bottom style="medium">
        <color rgb="FF000000"/>
      </bottom>
      <diagonal/>
    </border>
    <border>
      <left/>
      <right style="medium">
        <color rgb="FFFFFFFF"/>
      </right>
      <top/>
      <bottom style="medium">
        <color rgb="FF000000"/>
      </bottom>
      <diagonal/>
    </border>
    <border>
      <left style="medium">
        <color rgb="FFFFFFFF"/>
      </left>
      <right style="medium">
        <color rgb="FF000000"/>
      </right>
      <top style="medium">
        <color rgb="FFFFFFFF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FFFFFF"/>
      </left>
      <right/>
      <top style="thin">
        <color rgb="FFFFFFFF"/>
      </top>
      <bottom style="thin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n">
        <color rgb="FF000000"/>
      </top>
      <bottom style="medium">
        <color rgb="FFFFFFFF"/>
      </bottom>
      <diagonal/>
    </border>
    <border>
      <left/>
      <right style="thin">
        <color rgb="FF000000"/>
      </right>
      <top style="thin">
        <color rgb="FF000000"/>
      </top>
      <bottom style="medium">
        <color rgb="FFFFFFFF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/>
      <right style="medium">
        <color rgb="FF000000"/>
      </right>
      <top/>
      <bottom style="thin">
        <color rgb="FFFFFFFF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medium">
        <color rgb="FFAA2274"/>
      </left>
      <right/>
      <top style="medium">
        <color rgb="FFAA2274"/>
      </top>
      <bottom/>
      <diagonal/>
    </border>
    <border>
      <left/>
      <right/>
      <top style="medium">
        <color rgb="FFAA2274"/>
      </top>
      <bottom/>
      <diagonal/>
    </border>
    <border>
      <left/>
      <right style="medium">
        <color rgb="FFAA2274"/>
      </right>
      <top style="medium">
        <color rgb="FFAA2274"/>
      </top>
      <bottom/>
      <diagonal/>
    </border>
    <border>
      <left style="medium">
        <color rgb="FFF48020"/>
      </left>
      <right/>
      <top style="medium">
        <color rgb="FFF48020"/>
      </top>
      <bottom/>
      <diagonal/>
    </border>
    <border>
      <left/>
      <right/>
      <top style="medium">
        <color rgb="FFF48020"/>
      </top>
      <bottom/>
      <diagonal/>
    </border>
    <border>
      <left/>
      <right style="medium">
        <color rgb="FFF48020"/>
      </right>
      <top style="medium">
        <color rgb="FFF48020"/>
      </top>
      <bottom/>
      <diagonal/>
    </border>
    <border>
      <left style="medium">
        <color rgb="FFAA2274"/>
      </left>
      <right/>
      <top/>
      <bottom/>
      <diagonal/>
    </border>
    <border>
      <left/>
      <right style="medium">
        <color rgb="FFAA2274"/>
      </right>
      <top/>
      <bottom/>
      <diagonal/>
    </border>
    <border>
      <left style="medium">
        <color rgb="FFF48020"/>
      </left>
      <right/>
      <top/>
      <bottom/>
      <diagonal/>
    </border>
    <border>
      <left/>
      <right style="medium">
        <color rgb="FFF48020"/>
      </right>
      <top/>
      <bottom/>
      <diagonal/>
    </border>
    <border>
      <left style="medium">
        <color rgb="FFAA2274"/>
      </left>
      <right/>
      <top/>
      <bottom style="medium">
        <color rgb="FFAA2274"/>
      </bottom>
      <diagonal/>
    </border>
    <border>
      <left/>
      <right/>
      <top/>
      <bottom style="medium">
        <color rgb="FFAA2274"/>
      </bottom>
      <diagonal/>
    </border>
    <border>
      <left/>
      <right style="medium">
        <color rgb="FFAA2274"/>
      </right>
      <top/>
      <bottom style="medium">
        <color rgb="FFAA2274"/>
      </bottom>
      <diagonal/>
    </border>
    <border>
      <left style="medium">
        <color rgb="FFF48020"/>
      </left>
      <right/>
      <top/>
      <bottom style="medium">
        <color rgb="FFF48020"/>
      </bottom>
      <diagonal/>
    </border>
    <border>
      <left/>
      <right/>
      <top/>
      <bottom style="medium">
        <color rgb="FFF48020"/>
      </bottom>
      <diagonal/>
    </border>
    <border>
      <left/>
      <right style="medium">
        <color rgb="FFF48020"/>
      </right>
      <top/>
      <bottom style="medium">
        <color rgb="FFF48020"/>
      </bottom>
      <diagonal/>
    </border>
    <border>
      <left style="thick">
        <color rgb="FF000000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FFFFFF"/>
      </left>
      <right style="thick">
        <color rgb="FF000000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FFFFFF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F48020"/>
      </right>
      <top style="medium">
        <color rgb="FF000000"/>
      </top>
      <bottom/>
      <diagonal/>
    </border>
    <border>
      <left style="medium">
        <color rgb="FFF4802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F48020"/>
      </right>
      <top/>
      <bottom style="medium">
        <color rgb="FF000000"/>
      </bottom>
      <diagonal/>
    </border>
    <border>
      <left style="medium">
        <color rgb="FFF4802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ck">
        <color rgb="FF000000"/>
      </right>
      <top/>
      <bottom style="thin">
        <color rgb="FFFFFFFF"/>
      </bottom>
      <diagonal/>
    </border>
    <border>
      <left style="thin">
        <color rgb="FFFFFFFF"/>
      </left>
      <right style="medium">
        <color rgb="FF000000"/>
      </right>
      <top/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/>
      <bottom style="medium">
        <color rgb="FF000000"/>
      </bottom>
      <diagonal/>
    </border>
    <border>
      <left style="thick">
        <color rgb="FF000000"/>
      </left>
      <right style="medium">
        <color rgb="FFFFFFFF"/>
      </right>
      <top style="thin">
        <color rgb="FFFFFFFF"/>
      </top>
      <bottom style="thick">
        <color rgb="FF000000"/>
      </bottom>
      <diagonal/>
    </border>
    <border>
      <left style="medium">
        <color rgb="FFFFFFFF"/>
      </left>
      <right style="medium">
        <color rgb="FFFFFFFF"/>
      </right>
      <top style="thin">
        <color rgb="FFFFFFFF"/>
      </top>
      <bottom style="thick">
        <color rgb="FF000000"/>
      </bottom>
      <diagonal/>
    </border>
    <border>
      <left style="medium">
        <color rgb="FFFFFFFF"/>
      </left>
      <right style="medium">
        <color rgb="FFFFFFFF"/>
      </right>
      <top/>
      <bottom style="thick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000000"/>
      </top>
      <bottom/>
      <diagonal/>
    </border>
    <border>
      <left/>
      <right style="thin">
        <color rgb="FFFFFFFF"/>
      </right>
      <top style="medium">
        <color rgb="FF000000"/>
      </top>
      <bottom/>
      <diagonal/>
    </border>
    <border>
      <left style="thin">
        <color rgb="FFFFFFFF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medium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medium">
        <color rgb="FFFFFFFF"/>
      </right>
      <top style="thin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FFFFFF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thin">
        <color rgb="FFFFFFFF"/>
      </right>
      <top/>
      <bottom style="medium">
        <color rgb="FFFFFFFF"/>
      </bottom>
      <diagonal/>
    </border>
    <border>
      <left style="thin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n">
        <color rgb="FFFFFFFF"/>
      </right>
      <top/>
      <bottom style="medium">
        <color rgb="FF000000"/>
      </bottom>
      <diagonal/>
    </border>
    <border>
      <left style="thin">
        <color rgb="FFFFFFFF"/>
      </left>
      <right/>
      <top/>
      <bottom style="medium">
        <color rgb="FF000000"/>
      </bottom>
      <diagonal/>
    </border>
    <border>
      <left style="thin">
        <color rgb="FFF48020"/>
      </left>
      <right style="thin">
        <color rgb="FFF48020"/>
      </right>
      <top style="thin">
        <color rgb="FFF48020"/>
      </top>
      <bottom style="thin">
        <color rgb="FFF4802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464">
    <xf numFmtId="0" fontId="0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/>
    <xf numFmtId="0" fontId="6" fillId="2" borderId="0" xfId="0" applyFont="1" applyFill="1"/>
    <xf numFmtId="0" fontId="6" fillId="0" borderId="5" xfId="0" applyFont="1" applyBorder="1"/>
    <xf numFmtId="0" fontId="20" fillId="5" borderId="10" xfId="0" applyFont="1" applyFill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4" fillId="7" borderId="16" xfId="0" applyFont="1" applyFill="1" applyBorder="1" applyAlignment="1">
      <alignment vertical="center"/>
    </xf>
    <xf numFmtId="0" fontId="24" fillId="7" borderId="17" xfId="0" applyFont="1" applyFill="1" applyBorder="1" applyAlignment="1">
      <alignment vertical="center"/>
    </xf>
    <xf numFmtId="0" fontId="24" fillId="7" borderId="17" xfId="0" applyFont="1" applyFill="1" applyBorder="1" applyAlignment="1">
      <alignment horizontal="center" vertical="center"/>
    </xf>
    <xf numFmtId="0" fontId="24" fillId="7" borderId="18" xfId="0" applyFont="1" applyFill="1" applyBorder="1" applyAlignment="1">
      <alignment vertical="center"/>
    </xf>
    <xf numFmtId="0" fontId="24" fillId="7" borderId="19" xfId="0" applyFont="1" applyFill="1" applyBorder="1" applyAlignment="1">
      <alignment vertical="center"/>
    </xf>
    <xf numFmtId="0" fontId="24" fillId="7" borderId="20" xfId="0" applyFont="1" applyFill="1" applyBorder="1" applyAlignment="1">
      <alignment vertical="center"/>
    </xf>
    <xf numFmtId="0" fontId="24" fillId="7" borderId="21" xfId="0" applyFont="1" applyFill="1" applyBorder="1" applyAlignment="1">
      <alignment vertical="center"/>
    </xf>
    <xf numFmtId="0" fontId="24" fillId="7" borderId="21" xfId="0" applyFont="1" applyFill="1" applyBorder="1" applyAlignment="1">
      <alignment horizontal="center" vertical="center"/>
    </xf>
    <xf numFmtId="0" fontId="24" fillId="7" borderId="22" xfId="0" applyFont="1" applyFill="1" applyBorder="1" applyAlignment="1">
      <alignment vertical="center"/>
    </xf>
    <xf numFmtId="0" fontId="24" fillId="7" borderId="23" xfId="0" applyFont="1" applyFill="1" applyBorder="1" applyAlignment="1">
      <alignment vertical="center"/>
    </xf>
    <xf numFmtId="0" fontId="24" fillId="7" borderId="24" xfId="0" applyFont="1" applyFill="1" applyBorder="1" applyAlignment="1">
      <alignment vertical="center"/>
    </xf>
    <xf numFmtId="0" fontId="25" fillId="5" borderId="25" xfId="0" applyFont="1" applyFill="1" applyBorder="1" applyAlignment="1">
      <alignment horizontal="center" vertical="center" wrapText="1"/>
    </xf>
    <xf numFmtId="0" fontId="24" fillId="7" borderId="26" xfId="0" applyFont="1" applyFill="1" applyBorder="1" applyAlignment="1">
      <alignment vertical="center"/>
    </xf>
    <xf numFmtId="0" fontId="24" fillId="7" borderId="1" xfId="0" applyFont="1" applyFill="1" applyBorder="1" applyAlignment="1">
      <alignment vertical="center"/>
    </xf>
    <xf numFmtId="0" fontId="27" fillId="7" borderId="27" xfId="0" applyFont="1" applyFill="1" applyBorder="1" applyAlignment="1">
      <alignment vertical="center"/>
    </xf>
    <xf numFmtId="0" fontId="24" fillId="7" borderId="28" xfId="0" applyFont="1" applyFill="1" applyBorder="1" applyAlignment="1">
      <alignment vertical="center"/>
    </xf>
    <xf numFmtId="0" fontId="28" fillId="5" borderId="29" xfId="0" applyFont="1" applyFill="1" applyBorder="1" applyAlignment="1">
      <alignment horizontal="left" vertical="center"/>
    </xf>
    <xf numFmtId="0" fontId="29" fillId="7" borderId="33" xfId="0" applyFont="1" applyFill="1" applyBorder="1" applyAlignment="1">
      <alignment horizontal="left" vertical="center" wrapText="1"/>
    </xf>
    <xf numFmtId="0" fontId="24" fillId="7" borderId="35" xfId="0" applyFont="1" applyFill="1" applyBorder="1" applyAlignment="1">
      <alignment vertical="center"/>
    </xf>
    <xf numFmtId="0" fontId="30" fillId="7" borderId="36" xfId="0" applyFont="1" applyFill="1" applyBorder="1" applyAlignment="1">
      <alignment horizontal="left" vertical="center" wrapText="1"/>
    </xf>
    <xf numFmtId="0" fontId="29" fillId="7" borderId="37" xfId="0" applyFont="1" applyFill="1" applyBorder="1" applyAlignment="1">
      <alignment horizontal="left" vertical="center" wrapText="1"/>
    </xf>
    <xf numFmtId="0" fontId="31" fillId="7" borderId="40" xfId="0" applyFont="1" applyFill="1" applyBorder="1" applyAlignment="1">
      <alignment horizontal="left" vertical="center" wrapText="1"/>
    </xf>
    <xf numFmtId="0" fontId="24" fillId="7" borderId="41" xfId="0" applyFont="1" applyFill="1" applyBorder="1" applyAlignment="1">
      <alignment vertical="center"/>
    </xf>
    <xf numFmtId="0" fontId="24" fillId="7" borderId="42" xfId="0" applyFont="1" applyFill="1" applyBorder="1" applyAlignment="1">
      <alignment vertical="center"/>
    </xf>
    <xf numFmtId="0" fontId="24" fillId="7" borderId="43" xfId="0" applyFont="1" applyFill="1" applyBorder="1" applyAlignment="1">
      <alignment vertical="center"/>
    </xf>
    <xf numFmtId="0" fontId="29" fillId="7" borderId="14" xfId="0" applyFont="1" applyFill="1" applyBorder="1" applyAlignment="1">
      <alignment horizontal="left" vertical="center" wrapText="1"/>
    </xf>
    <xf numFmtId="0" fontId="29" fillId="7" borderId="14" xfId="0" applyFont="1" applyFill="1" applyBorder="1" applyAlignment="1">
      <alignment horizontal="center" vertical="center" wrapText="1"/>
    </xf>
    <xf numFmtId="165" fontId="32" fillId="7" borderId="14" xfId="0" applyNumberFormat="1" applyFont="1" applyFill="1" applyBorder="1" applyAlignment="1">
      <alignment horizontal="center" vertical="center" wrapText="1"/>
    </xf>
    <xf numFmtId="0" fontId="33" fillId="7" borderId="14" xfId="0" applyFont="1" applyFill="1" applyBorder="1"/>
    <xf numFmtId="0" fontId="24" fillId="7" borderId="44" xfId="0" applyFont="1" applyFill="1" applyBorder="1" applyAlignment="1">
      <alignment vertical="center"/>
    </xf>
    <xf numFmtId="0" fontId="29" fillId="7" borderId="45" xfId="0" applyFont="1" applyFill="1" applyBorder="1" applyAlignment="1">
      <alignment horizontal="left" vertical="center" wrapText="1"/>
    </xf>
    <xf numFmtId="0" fontId="29" fillId="8" borderId="46" xfId="0" applyFont="1" applyFill="1" applyBorder="1" applyAlignment="1">
      <alignment horizontal="center" vertical="center" wrapText="1"/>
    </xf>
    <xf numFmtId="165" fontId="32" fillId="9" borderId="47" xfId="0" applyNumberFormat="1" applyFont="1" applyFill="1" applyBorder="1" applyAlignment="1">
      <alignment horizontal="center" vertical="center" wrapText="1"/>
    </xf>
    <xf numFmtId="0" fontId="33" fillId="0" borderId="48" xfId="0" applyFont="1" applyBorder="1"/>
    <xf numFmtId="0" fontId="34" fillId="5" borderId="49" xfId="0" applyFont="1" applyFill="1" applyBorder="1" applyAlignment="1">
      <alignment vertical="center" wrapText="1"/>
    </xf>
    <xf numFmtId="0" fontId="34" fillId="5" borderId="50" xfId="0" applyFont="1" applyFill="1" applyBorder="1" applyAlignment="1">
      <alignment horizontal="center" vertical="center" wrapText="1"/>
    </xf>
    <xf numFmtId="0" fontId="34" fillId="5" borderId="51" xfId="0" applyFont="1" applyFill="1" applyBorder="1" applyAlignment="1">
      <alignment horizontal="center" vertical="center" wrapText="1"/>
    </xf>
    <xf numFmtId="0" fontId="34" fillId="7" borderId="52" xfId="0" applyFont="1" applyFill="1" applyBorder="1" applyAlignment="1">
      <alignment vertical="center" wrapText="1"/>
    </xf>
    <xf numFmtId="166" fontId="26" fillId="8" borderId="53" xfId="0" applyNumberFormat="1" applyFont="1" applyFill="1" applyBorder="1" applyAlignment="1">
      <alignment horizontal="center" vertical="center" wrapText="1"/>
    </xf>
    <xf numFmtId="166" fontId="26" fillId="9" borderId="53" xfId="0" applyNumberFormat="1" applyFont="1" applyFill="1" applyBorder="1" applyAlignment="1">
      <alignment horizontal="center" vertical="center" wrapText="1"/>
    </xf>
    <xf numFmtId="165" fontId="24" fillId="7" borderId="54" xfId="0" applyNumberFormat="1" applyFont="1" applyFill="1" applyBorder="1" applyAlignment="1">
      <alignment vertical="center"/>
    </xf>
    <xf numFmtId="0" fontId="34" fillId="7" borderId="55" xfId="0" applyFont="1" applyFill="1" applyBorder="1" applyAlignment="1">
      <alignment vertical="center" wrapText="1"/>
    </xf>
    <xf numFmtId="166" fontId="26" fillId="8" borderId="56" xfId="0" applyNumberFormat="1" applyFont="1" applyFill="1" applyBorder="1" applyAlignment="1">
      <alignment horizontal="center" vertical="center" wrapText="1"/>
    </xf>
    <xf numFmtId="166" fontId="26" fillId="9" borderId="56" xfId="0" applyNumberFormat="1" applyFont="1" applyFill="1" applyBorder="1" applyAlignment="1">
      <alignment horizontal="center" vertical="center" wrapText="1"/>
    </xf>
    <xf numFmtId="165" fontId="24" fillId="7" borderId="57" xfId="0" applyNumberFormat="1" applyFont="1" applyFill="1" applyBorder="1" applyAlignment="1">
      <alignment vertical="center"/>
    </xf>
    <xf numFmtId="0" fontId="34" fillId="5" borderId="46" xfId="0" applyFont="1" applyFill="1" applyBorder="1" applyAlignment="1">
      <alignment vertical="center" wrapText="1"/>
    </xf>
    <xf numFmtId="166" fontId="34" fillId="10" borderId="58" xfId="0" applyNumberFormat="1" applyFont="1" applyFill="1" applyBorder="1" applyAlignment="1">
      <alignment horizontal="center" vertical="center" wrapText="1"/>
    </xf>
    <xf numFmtId="166" fontId="34" fillId="10" borderId="59" xfId="0" applyNumberFormat="1" applyFont="1" applyFill="1" applyBorder="1" applyAlignment="1">
      <alignment horizontal="center" vertical="center" wrapText="1"/>
    </xf>
    <xf numFmtId="165" fontId="24" fillId="7" borderId="20" xfId="0" applyNumberFormat="1" applyFont="1" applyFill="1" applyBorder="1" applyAlignment="1">
      <alignment vertical="center"/>
    </xf>
    <xf numFmtId="0" fontId="35" fillId="7" borderId="21" xfId="0" applyFont="1" applyFill="1" applyBorder="1" applyAlignment="1">
      <alignment vertical="center"/>
    </xf>
    <xf numFmtId="165" fontId="24" fillId="7" borderId="21" xfId="0" applyNumberFormat="1" applyFont="1" applyFill="1" applyBorder="1" applyAlignment="1">
      <alignment horizontal="center" vertical="center"/>
    </xf>
    <xf numFmtId="165" fontId="24" fillId="7" borderId="21" xfId="0" applyNumberFormat="1" applyFont="1" applyFill="1" applyBorder="1" applyAlignment="1">
      <alignment vertical="center"/>
    </xf>
    <xf numFmtId="0" fontId="36" fillId="11" borderId="50" xfId="0" applyFont="1" applyFill="1" applyBorder="1" applyAlignment="1">
      <alignment horizontal="center" vertical="center" wrapText="1"/>
    </xf>
    <xf numFmtId="0" fontId="36" fillId="11" borderId="51" xfId="0" applyFont="1" applyFill="1" applyBorder="1" applyAlignment="1">
      <alignment horizontal="center" vertical="center" wrapText="1"/>
    </xf>
    <xf numFmtId="166" fontId="26" fillId="8" borderId="53" xfId="0" applyNumberFormat="1" applyFont="1" applyFill="1" applyBorder="1" applyAlignment="1">
      <alignment horizontal="center" vertical="center" wrapText="1"/>
    </xf>
    <xf numFmtId="166" fontId="26" fillId="9" borderId="53" xfId="0" applyNumberFormat="1" applyFont="1" applyFill="1" applyBorder="1" applyAlignment="1">
      <alignment horizontal="center" vertical="center" wrapText="1"/>
    </xf>
    <xf numFmtId="166" fontId="26" fillId="8" borderId="53" xfId="0" applyNumberFormat="1" applyFont="1" applyFill="1" applyBorder="1" applyAlignment="1">
      <alignment horizontal="center" vertical="center" wrapText="1"/>
    </xf>
    <xf numFmtId="0" fontId="34" fillId="7" borderId="55" xfId="0" applyFont="1" applyFill="1" applyBorder="1" applyAlignment="1">
      <alignment vertical="center" wrapText="1"/>
    </xf>
    <xf numFmtId="166" fontId="26" fillId="8" borderId="56" xfId="0" applyNumberFormat="1" applyFont="1" applyFill="1" applyBorder="1" applyAlignment="1">
      <alignment horizontal="center" vertical="center" wrapText="1"/>
    </xf>
    <xf numFmtId="166" fontId="26" fillId="9" borderId="56" xfId="0" applyNumberFormat="1" applyFont="1" applyFill="1" applyBorder="1" applyAlignment="1">
      <alignment horizontal="center" vertical="center" wrapText="1"/>
    </xf>
    <xf numFmtId="166" fontId="34" fillId="12" borderId="58" xfId="0" applyNumberFormat="1" applyFont="1" applyFill="1" applyBorder="1" applyAlignment="1">
      <alignment horizontal="center" vertical="center" wrapText="1"/>
    </xf>
    <xf numFmtId="166" fontId="34" fillId="12" borderId="59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vertical="center"/>
    </xf>
    <xf numFmtId="0" fontId="36" fillId="7" borderId="1" xfId="0" applyFont="1" applyFill="1" applyBorder="1" applyAlignment="1">
      <alignment horizontal="center" vertical="center" wrapText="1"/>
    </xf>
    <xf numFmtId="165" fontId="24" fillId="7" borderId="60" xfId="0" applyNumberFormat="1" applyFont="1" applyFill="1" applyBorder="1" applyAlignment="1">
      <alignment vertical="center"/>
    </xf>
    <xf numFmtId="0" fontId="24" fillId="7" borderId="8" xfId="0" applyFont="1" applyFill="1" applyBorder="1" applyAlignment="1">
      <alignment vertical="center"/>
    </xf>
    <xf numFmtId="0" fontId="36" fillId="11" borderId="61" xfId="0" applyFont="1" applyFill="1" applyBorder="1" applyAlignment="1">
      <alignment horizontal="center" vertical="center" wrapText="1"/>
    </xf>
    <xf numFmtId="0" fontId="36" fillId="11" borderId="13" xfId="0" applyFont="1" applyFill="1" applyBorder="1" applyAlignment="1">
      <alignment horizontal="center" vertical="center" wrapText="1"/>
    </xf>
    <xf numFmtId="165" fontId="24" fillId="10" borderId="64" xfId="0" applyNumberFormat="1" applyFont="1" applyFill="1" applyBorder="1" applyAlignment="1">
      <alignment vertical="center" wrapText="1"/>
    </xf>
    <xf numFmtId="165" fontId="24" fillId="13" borderId="68" xfId="0" applyNumberFormat="1" applyFont="1" applyFill="1" applyBorder="1" applyAlignment="1">
      <alignment vertical="center"/>
    </xf>
    <xf numFmtId="0" fontId="24" fillId="7" borderId="69" xfId="0" applyFont="1" applyFill="1" applyBorder="1" applyAlignment="1">
      <alignment vertical="center"/>
    </xf>
    <xf numFmtId="165" fontId="24" fillId="7" borderId="69" xfId="0" applyNumberFormat="1" applyFont="1" applyFill="1" applyBorder="1" applyAlignment="1">
      <alignment horizontal="center" vertical="center"/>
    </xf>
    <xf numFmtId="0" fontId="24" fillId="7" borderId="70" xfId="0" applyFont="1" applyFill="1" applyBorder="1" applyAlignment="1">
      <alignment vertical="center"/>
    </xf>
    <xf numFmtId="0" fontId="6" fillId="0" borderId="72" xfId="0" applyFont="1" applyBorder="1" applyAlignment="1"/>
    <xf numFmtId="0" fontId="6" fillId="0" borderId="73" xfId="0" applyFont="1" applyBorder="1"/>
    <xf numFmtId="0" fontId="6" fillId="0" borderId="74" xfId="0" applyFont="1" applyBorder="1"/>
    <xf numFmtId="0" fontId="24" fillId="7" borderId="0" xfId="0" applyFont="1" applyFill="1" applyAlignment="1">
      <alignment vertical="center"/>
    </xf>
    <xf numFmtId="165" fontId="24" fillId="7" borderId="76" xfId="0" applyNumberFormat="1" applyFont="1" applyFill="1" applyBorder="1" applyAlignment="1">
      <alignment vertical="center"/>
    </xf>
    <xf numFmtId="0" fontId="24" fillId="7" borderId="77" xfId="0" applyFont="1" applyFill="1" applyBorder="1" applyAlignment="1">
      <alignment vertical="center"/>
    </xf>
    <xf numFmtId="0" fontId="24" fillId="7" borderId="78" xfId="0" applyFont="1" applyFill="1" applyBorder="1" applyAlignment="1">
      <alignment vertical="center"/>
    </xf>
    <xf numFmtId="165" fontId="24" fillId="7" borderId="78" xfId="0" applyNumberFormat="1" applyFont="1" applyFill="1" applyBorder="1" applyAlignment="1">
      <alignment horizontal="center" vertical="center"/>
    </xf>
    <xf numFmtId="165" fontId="24" fillId="7" borderId="78" xfId="0" applyNumberFormat="1" applyFont="1" applyFill="1" applyBorder="1" applyAlignment="1">
      <alignment vertical="center"/>
    </xf>
    <xf numFmtId="0" fontId="24" fillId="7" borderId="79" xfId="0" applyFont="1" applyFill="1" applyBorder="1" applyAlignment="1">
      <alignment vertical="center"/>
    </xf>
    <xf numFmtId="0" fontId="21" fillId="7" borderId="0" xfId="0" applyFont="1" applyFill="1" applyAlignment="1">
      <alignment vertical="center"/>
    </xf>
    <xf numFmtId="0" fontId="33" fillId="0" borderId="0" xfId="0" applyFont="1"/>
    <xf numFmtId="167" fontId="37" fillId="7" borderId="0" xfId="0" applyNumberFormat="1" applyFont="1" applyFill="1" applyAlignment="1">
      <alignment horizontal="right" vertical="center" wrapText="1"/>
    </xf>
    <xf numFmtId="167" fontId="23" fillId="7" borderId="0" xfId="0" applyNumberFormat="1" applyFont="1" applyFill="1" applyAlignment="1">
      <alignment horizontal="center" vertical="center" wrapText="1"/>
    </xf>
    <xf numFmtId="0" fontId="21" fillId="7" borderId="80" xfId="0" applyFont="1" applyFill="1" applyBorder="1" applyAlignment="1">
      <alignment vertical="center"/>
    </xf>
    <xf numFmtId="0" fontId="33" fillId="0" borderId="81" xfId="0" applyFont="1" applyBorder="1"/>
    <xf numFmtId="167" fontId="37" fillId="7" borderId="81" xfId="0" applyNumberFormat="1" applyFont="1" applyFill="1" applyBorder="1" applyAlignment="1">
      <alignment horizontal="right" vertical="center" wrapText="1"/>
    </xf>
    <xf numFmtId="167" fontId="23" fillId="7" borderId="81" xfId="0" applyNumberFormat="1" applyFont="1" applyFill="1" applyBorder="1" applyAlignment="1">
      <alignment horizontal="center" vertical="center" wrapText="1"/>
    </xf>
    <xf numFmtId="0" fontId="21" fillId="7" borderId="81" xfId="0" applyFont="1" applyFill="1" applyBorder="1" applyAlignment="1">
      <alignment vertical="center"/>
    </xf>
    <xf numFmtId="0" fontId="21" fillId="7" borderId="82" xfId="0" applyFont="1" applyFill="1" applyBorder="1" applyAlignment="1">
      <alignment vertical="center"/>
    </xf>
    <xf numFmtId="0" fontId="21" fillId="7" borderId="83" xfId="0" applyFont="1" applyFill="1" applyBorder="1" applyAlignment="1">
      <alignment vertical="center"/>
    </xf>
    <xf numFmtId="0" fontId="21" fillId="7" borderId="86" xfId="0" applyFont="1" applyFill="1" applyBorder="1" applyAlignment="1">
      <alignment vertical="center"/>
    </xf>
    <xf numFmtId="0" fontId="32" fillId="7" borderId="0" xfId="0" applyFont="1" applyFill="1" applyAlignment="1">
      <alignment horizontal="left" vertical="top"/>
    </xf>
    <xf numFmtId="167" fontId="37" fillId="7" borderId="88" xfId="0" applyNumberFormat="1" applyFont="1" applyFill="1" applyBorder="1" applyAlignment="1">
      <alignment horizontal="right" vertical="center" wrapText="1"/>
    </xf>
    <xf numFmtId="167" fontId="37" fillId="7" borderId="89" xfId="0" applyNumberFormat="1" applyFont="1" applyFill="1" applyBorder="1" applyAlignment="1">
      <alignment horizontal="right" vertical="center" wrapText="1"/>
    </xf>
    <xf numFmtId="0" fontId="21" fillId="7" borderId="91" xfId="0" applyFont="1" applyFill="1" applyBorder="1" applyAlignment="1">
      <alignment vertical="center"/>
    </xf>
    <xf numFmtId="0" fontId="21" fillId="7" borderId="92" xfId="0" applyFont="1" applyFill="1" applyBorder="1" applyAlignment="1">
      <alignment vertical="center"/>
    </xf>
    <xf numFmtId="0" fontId="21" fillId="0" borderId="0" xfId="0" applyFont="1" applyAlignment="1">
      <alignment vertical="center" wrapText="1"/>
    </xf>
    <xf numFmtId="0" fontId="32" fillId="7" borderId="0" xfId="0" applyFont="1" applyFill="1" applyAlignment="1">
      <alignment horizontal="left" vertical="center" wrapText="1"/>
    </xf>
    <xf numFmtId="167" fontId="37" fillId="7" borderId="94" xfId="0" applyNumberFormat="1" applyFont="1" applyFill="1" applyBorder="1" applyAlignment="1">
      <alignment horizontal="right" vertical="center" wrapText="1"/>
    </xf>
    <xf numFmtId="0" fontId="21" fillId="0" borderId="0" xfId="0" applyFont="1"/>
    <xf numFmtId="0" fontId="21" fillId="7" borderId="96" xfId="0" applyFont="1" applyFill="1" applyBorder="1" applyAlignment="1">
      <alignment vertical="center"/>
    </xf>
    <xf numFmtId="0" fontId="31" fillId="7" borderId="0" xfId="0" applyFont="1" applyFill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33" fillId="0" borderId="0" xfId="0" applyFont="1" applyAlignment="1"/>
    <xf numFmtId="0" fontId="21" fillId="7" borderId="103" xfId="0" applyFont="1" applyFill="1" applyBorder="1" applyAlignment="1">
      <alignment vertical="center"/>
    </xf>
    <xf numFmtId="0" fontId="33" fillId="0" borderId="104" xfId="0" applyFont="1" applyBorder="1"/>
    <xf numFmtId="0" fontId="33" fillId="0" borderId="105" xfId="0" applyFont="1" applyBorder="1"/>
    <xf numFmtId="0" fontId="18" fillId="6" borderId="108" xfId="0" applyFont="1" applyFill="1" applyBorder="1" applyAlignment="1">
      <alignment horizontal="center" vertical="center" wrapText="1"/>
    </xf>
    <xf numFmtId="0" fontId="21" fillId="7" borderId="3" xfId="0" applyFont="1" applyFill="1" applyBorder="1" applyAlignment="1">
      <alignment vertical="center"/>
    </xf>
    <xf numFmtId="0" fontId="21" fillId="7" borderId="109" xfId="0" applyFont="1" applyFill="1" applyBorder="1" applyAlignment="1">
      <alignment vertical="center"/>
    </xf>
    <xf numFmtId="0" fontId="33" fillId="0" borderId="1" xfId="0" applyFont="1" applyBorder="1"/>
    <xf numFmtId="0" fontId="33" fillId="0" borderId="110" xfId="0" applyFont="1" applyBorder="1"/>
    <xf numFmtId="167" fontId="23" fillId="0" borderId="114" xfId="0" applyNumberFormat="1" applyFont="1" applyBorder="1" applyAlignment="1">
      <alignment horizontal="center" vertical="center" wrapText="1"/>
    </xf>
    <xf numFmtId="0" fontId="21" fillId="7" borderId="4" xfId="0" applyFont="1" applyFill="1" applyBorder="1" applyAlignment="1">
      <alignment vertical="center"/>
    </xf>
    <xf numFmtId="0" fontId="21" fillId="7" borderId="115" xfId="0" applyFont="1" applyFill="1" applyBorder="1" applyAlignment="1">
      <alignment vertical="center"/>
    </xf>
    <xf numFmtId="0" fontId="42" fillId="7" borderId="1" xfId="0" applyFont="1" applyFill="1" applyBorder="1" applyAlignment="1">
      <alignment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7" borderId="110" xfId="0" applyFont="1" applyFill="1" applyBorder="1" applyAlignment="1">
      <alignment horizontal="center" vertical="center" wrapText="1"/>
    </xf>
    <xf numFmtId="0" fontId="44" fillId="7" borderId="0" xfId="0" applyFont="1" applyFill="1" applyAlignment="1">
      <alignment horizontal="center" vertical="center" wrapText="1"/>
    </xf>
    <xf numFmtId="0" fontId="42" fillId="7" borderId="4" xfId="0" applyFont="1" applyFill="1" applyBorder="1" applyAlignment="1">
      <alignment horizontal="center" vertical="center" wrapText="1"/>
    </xf>
    <xf numFmtId="0" fontId="21" fillId="7" borderId="116" xfId="0" applyFont="1" applyFill="1" applyBorder="1" applyAlignment="1">
      <alignment vertical="center"/>
    </xf>
    <xf numFmtId="0" fontId="42" fillId="7" borderId="1" xfId="0" applyFont="1" applyFill="1" applyBorder="1" applyAlignment="1">
      <alignment horizontal="center" vertical="center" wrapText="1"/>
    </xf>
    <xf numFmtId="0" fontId="38" fillId="7" borderId="8" xfId="0" applyFont="1" applyFill="1" applyBorder="1" applyAlignment="1">
      <alignment horizontal="center" vertical="center" wrapText="1"/>
    </xf>
    <xf numFmtId="0" fontId="38" fillId="7" borderId="23" xfId="0" applyFont="1" applyFill="1" applyBorder="1" applyAlignment="1">
      <alignment horizontal="center" vertical="center" wrapText="1"/>
    </xf>
    <xf numFmtId="0" fontId="44" fillId="6" borderId="11" xfId="0" applyFont="1" applyFill="1" applyBorder="1" applyAlignment="1">
      <alignment horizontal="center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1" fillId="2" borderId="11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41" fillId="2" borderId="13" xfId="0" applyFont="1" applyFill="1" applyBorder="1" applyAlignment="1">
      <alignment horizontal="center" vertical="center" wrapText="1"/>
    </xf>
    <xf numFmtId="0" fontId="46" fillId="0" borderId="124" xfId="0" applyFont="1" applyBorder="1" applyAlignment="1">
      <alignment vertical="center" wrapText="1"/>
    </xf>
    <xf numFmtId="0" fontId="44" fillId="6" borderId="0" xfId="0" applyFont="1" applyFill="1" applyAlignment="1">
      <alignment horizontal="center" vertical="center" wrapText="1"/>
    </xf>
    <xf numFmtId="167" fontId="21" fillId="7" borderId="0" xfId="0" applyNumberFormat="1" applyFont="1" applyFill="1" applyAlignment="1">
      <alignment vertical="center"/>
    </xf>
    <xf numFmtId="164" fontId="32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64" fontId="32" fillId="15" borderId="22" xfId="0" applyNumberFormat="1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center" vertical="center" wrapText="1"/>
    </xf>
    <xf numFmtId="164" fontId="32" fillId="7" borderId="0" xfId="0" applyNumberFormat="1" applyFont="1" applyFill="1" applyAlignment="1">
      <alignment horizontal="center" vertical="center"/>
    </xf>
    <xf numFmtId="164" fontId="32" fillId="7" borderId="0" xfId="0" applyNumberFormat="1" applyFont="1" applyFill="1" applyAlignment="1">
      <alignment horizontal="center" vertical="center" wrapText="1"/>
    </xf>
    <xf numFmtId="3" fontId="32" fillId="7" borderId="0" xfId="0" applyNumberFormat="1" applyFont="1" applyFill="1" applyAlignment="1">
      <alignment horizontal="center" vertical="center" wrapText="1"/>
    </xf>
    <xf numFmtId="0" fontId="46" fillId="0" borderId="124" xfId="0" applyFont="1" applyBorder="1" applyAlignment="1">
      <alignment vertical="center" wrapText="1"/>
    </xf>
    <xf numFmtId="0" fontId="41" fillId="2" borderId="0" xfId="0" applyFont="1" applyFill="1" applyAlignment="1">
      <alignment horizontal="center" vertical="center" wrapText="1"/>
    </xf>
    <xf numFmtId="0" fontId="44" fillId="6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46" fillId="0" borderId="121" xfId="0" applyFont="1" applyBorder="1" applyAlignment="1">
      <alignment vertical="center" wrapText="1"/>
    </xf>
    <xf numFmtId="0" fontId="44" fillId="6" borderId="67" xfId="0" applyFont="1" applyFill="1" applyBorder="1" applyAlignment="1">
      <alignment horizontal="center" vertical="center" wrapText="1"/>
    </xf>
    <xf numFmtId="167" fontId="21" fillId="7" borderId="67" xfId="0" applyNumberFormat="1" applyFont="1" applyFill="1" applyBorder="1" applyAlignment="1">
      <alignment vertical="center"/>
    </xf>
    <xf numFmtId="164" fontId="32" fillId="0" borderId="67" xfId="0" applyNumberFormat="1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164" fontId="32" fillId="15" borderId="79" xfId="0" applyNumberFormat="1" applyFont="1" applyFill="1" applyBorder="1" applyAlignment="1">
      <alignment horizontal="center" vertical="center" wrapText="1"/>
    </xf>
    <xf numFmtId="0" fontId="41" fillId="2" borderId="67" xfId="0" applyFont="1" applyFill="1" applyBorder="1" applyAlignment="1">
      <alignment horizontal="center" vertical="center" wrapText="1"/>
    </xf>
    <xf numFmtId="164" fontId="32" fillId="7" borderId="67" xfId="0" applyNumberFormat="1" applyFont="1" applyFill="1" applyBorder="1" applyAlignment="1">
      <alignment horizontal="center" vertical="center"/>
    </xf>
    <xf numFmtId="164" fontId="32" fillId="7" borderId="67" xfId="0" applyNumberFormat="1" applyFont="1" applyFill="1" applyBorder="1" applyAlignment="1">
      <alignment horizontal="center" vertical="center" wrapText="1"/>
    </xf>
    <xf numFmtId="3" fontId="32" fillId="7" borderId="67" xfId="0" applyNumberFormat="1" applyFont="1" applyFill="1" applyBorder="1" applyAlignment="1">
      <alignment horizontal="center" vertical="center" wrapText="1"/>
    </xf>
    <xf numFmtId="0" fontId="21" fillId="7" borderId="125" xfId="0" applyFont="1" applyFill="1" applyBorder="1" applyAlignment="1">
      <alignment vertical="center"/>
    </xf>
    <xf numFmtId="0" fontId="21" fillId="0" borderId="104" xfId="0" applyFont="1" applyBorder="1" applyAlignment="1">
      <alignment vertical="center"/>
    </xf>
    <xf numFmtId="167" fontId="41" fillId="15" borderId="126" xfId="0" applyNumberFormat="1" applyFont="1" applyFill="1" applyBorder="1" applyAlignment="1">
      <alignment horizontal="center" vertical="center"/>
    </xf>
    <xf numFmtId="167" fontId="41" fillId="7" borderId="7" xfId="0" applyNumberFormat="1" applyFont="1" applyFill="1" applyBorder="1" applyAlignment="1">
      <alignment horizontal="center" vertical="center"/>
    </xf>
    <xf numFmtId="167" fontId="41" fillId="7" borderId="105" xfId="0" applyNumberFormat="1" applyFont="1" applyFill="1" applyBorder="1" applyAlignment="1">
      <alignment horizontal="center" vertical="center"/>
    </xf>
    <xf numFmtId="167" fontId="41" fillId="2" borderId="121" xfId="0" applyNumberFormat="1" applyFont="1" applyFill="1" applyBorder="1" applyAlignment="1">
      <alignment horizontal="center" vertical="center" wrapText="1"/>
    </xf>
    <xf numFmtId="167" fontId="41" fillId="15" borderId="127" xfId="0" applyNumberFormat="1" applyFont="1" applyFill="1" applyBorder="1" applyAlignment="1">
      <alignment horizontal="center" vertical="center"/>
    </xf>
    <xf numFmtId="0" fontId="41" fillId="2" borderId="127" xfId="0" applyFont="1" applyFill="1" applyBorder="1" applyAlignment="1">
      <alignment horizontal="right" vertical="center" wrapText="1"/>
    </xf>
    <xf numFmtId="0" fontId="21" fillId="7" borderId="128" xfId="0" applyFont="1" applyFill="1" applyBorder="1" applyAlignment="1">
      <alignment vertical="center"/>
    </xf>
    <xf numFmtId="0" fontId="21" fillId="0" borderId="129" xfId="0" applyFont="1" applyBorder="1" applyAlignment="1">
      <alignment vertical="center"/>
    </xf>
    <xf numFmtId="0" fontId="44" fillId="7" borderId="130" xfId="0" applyFont="1" applyFill="1" applyBorder="1" applyAlignment="1">
      <alignment horizontal="right" vertical="center"/>
    </xf>
    <xf numFmtId="0" fontId="33" fillId="0" borderId="130" xfId="0" applyFont="1" applyBorder="1"/>
    <xf numFmtId="167" fontId="41" fillId="7" borderId="129" xfId="0" applyNumberFormat="1" applyFont="1" applyFill="1" applyBorder="1" applyAlignment="1">
      <alignment horizontal="center" vertical="center"/>
    </xf>
    <xf numFmtId="167" fontId="41" fillId="7" borderId="130" xfId="0" applyNumberFormat="1" applyFont="1" applyFill="1" applyBorder="1" applyAlignment="1">
      <alignment horizontal="center" vertical="center"/>
    </xf>
    <xf numFmtId="0" fontId="21" fillId="0" borderId="130" xfId="0" applyFont="1" applyBorder="1" applyAlignment="1">
      <alignment vertical="center"/>
    </xf>
    <xf numFmtId="0" fontId="21" fillId="7" borderId="57" xfId="0" applyFont="1" applyFill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8" fillId="0" borderId="110" xfId="0" applyFont="1" applyBorder="1" applyAlignment="1">
      <alignment horizontal="center" vertical="center" wrapText="1"/>
    </xf>
    <xf numFmtId="0" fontId="18" fillId="0" borderId="117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132" xfId="0" applyFont="1" applyBorder="1" applyAlignment="1">
      <alignment horizontal="center" vertical="center" wrapText="1"/>
    </xf>
    <xf numFmtId="0" fontId="18" fillId="0" borderId="133" xfId="0" applyFont="1" applyBorder="1" applyAlignment="1">
      <alignment horizontal="center" vertical="center" wrapText="1"/>
    </xf>
    <xf numFmtId="0" fontId="10" fillId="0" borderId="132" xfId="0" applyFont="1" applyBorder="1" applyAlignment="1">
      <alignment horizontal="center" vertical="center" wrapText="1"/>
    </xf>
    <xf numFmtId="0" fontId="18" fillId="0" borderId="134" xfId="0" applyFont="1" applyBorder="1" applyAlignment="1">
      <alignment horizontal="center" vertical="center" wrapText="1"/>
    </xf>
    <xf numFmtId="0" fontId="18" fillId="0" borderId="118" xfId="0" applyFont="1" applyBorder="1" applyAlignment="1">
      <alignment horizontal="center" vertical="center" wrapText="1"/>
    </xf>
    <xf numFmtId="0" fontId="18" fillId="0" borderId="124" xfId="0" applyFont="1" applyBorder="1" applyAlignment="1">
      <alignment horizontal="center" vertical="center" wrapText="1"/>
    </xf>
    <xf numFmtId="0" fontId="47" fillId="7" borderId="0" xfId="0" applyFont="1" applyFill="1" applyAlignment="1">
      <alignment vertical="center"/>
    </xf>
    <xf numFmtId="0" fontId="18" fillId="0" borderId="22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23" fillId="0" borderId="110" xfId="0" applyFont="1" applyBorder="1" applyAlignment="1">
      <alignment horizontal="center" vertical="center" wrapText="1"/>
    </xf>
    <xf numFmtId="0" fontId="22" fillId="2" borderId="135" xfId="0" applyFont="1" applyFill="1" applyBorder="1" applyAlignment="1">
      <alignment horizontal="left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21" fillId="0" borderId="36" xfId="0" applyFont="1" applyBorder="1" applyAlignment="1">
      <alignment vertical="center"/>
    </xf>
    <xf numFmtId="0" fontId="49" fillId="0" borderId="0" xfId="0" applyFont="1" applyAlignment="1">
      <alignment horizontal="center" vertical="center"/>
    </xf>
    <xf numFmtId="0" fontId="49" fillId="0" borderId="124" xfId="0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/>
    </xf>
    <xf numFmtId="0" fontId="33" fillId="7" borderId="5" xfId="0" applyFont="1" applyFill="1" applyBorder="1" applyAlignment="1">
      <alignment horizontal="center" vertical="center"/>
    </xf>
    <xf numFmtId="0" fontId="33" fillId="0" borderId="136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44" fillId="7" borderId="6" xfId="0" applyFont="1" applyFill="1" applyBorder="1" applyAlignment="1">
      <alignment horizontal="center" vertical="center" wrapText="1"/>
    </xf>
    <xf numFmtId="0" fontId="44" fillId="16" borderId="138" xfId="0" applyFont="1" applyFill="1" applyBorder="1" applyAlignment="1">
      <alignment horizontal="center" vertical="center" wrapText="1"/>
    </xf>
    <xf numFmtId="0" fontId="44" fillId="16" borderId="139" xfId="0" applyFont="1" applyFill="1" applyBorder="1" applyAlignment="1">
      <alignment horizontal="center" vertical="center"/>
    </xf>
    <xf numFmtId="0" fontId="21" fillId="7" borderId="7" xfId="0" applyFont="1" applyFill="1" applyBorder="1" applyAlignment="1">
      <alignment vertical="center"/>
    </xf>
    <xf numFmtId="0" fontId="44" fillId="7" borderId="5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50" fillId="7" borderId="6" xfId="0" applyFont="1" applyFill="1" applyBorder="1" applyAlignment="1">
      <alignment horizontal="center" vertical="center" wrapText="1"/>
    </xf>
    <xf numFmtId="0" fontId="50" fillId="0" borderId="141" xfId="0" applyFont="1" applyBorder="1" applyAlignment="1">
      <alignment horizontal="center" vertical="center"/>
    </xf>
    <xf numFmtId="166" fontId="32" fillId="0" borderId="142" xfId="0" applyNumberFormat="1" applyFont="1" applyBorder="1" applyAlignment="1">
      <alignment horizontal="center" vertical="center"/>
    </xf>
    <xf numFmtId="0" fontId="33" fillId="7" borderId="7" xfId="0" applyFont="1" applyFill="1" applyBorder="1" applyAlignment="1">
      <alignment horizontal="center" vertical="center"/>
    </xf>
    <xf numFmtId="0" fontId="50" fillId="7" borderId="5" xfId="0" applyFont="1" applyFill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/>
    </xf>
    <xf numFmtId="0" fontId="28" fillId="7" borderId="6" xfId="0" applyFont="1" applyFill="1" applyBorder="1" applyAlignment="1">
      <alignment horizontal="center" vertical="center" wrapText="1"/>
    </xf>
    <xf numFmtId="0" fontId="23" fillId="10" borderId="144" xfId="0" applyFont="1" applyFill="1" applyBorder="1" applyAlignment="1">
      <alignment horizontal="center" vertical="center" wrapText="1"/>
    </xf>
    <xf numFmtId="166" fontId="28" fillId="9" borderId="145" xfId="0" applyNumberFormat="1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 wrapText="1"/>
    </xf>
    <xf numFmtId="166" fontId="23" fillId="9" borderId="145" xfId="0" applyNumberFormat="1" applyFont="1" applyFill="1" applyBorder="1" applyAlignment="1">
      <alignment horizontal="center" vertical="center"/>
    </xf>
    <xf numFmtId="0" fontId="22" fillId="17" borderId="135" xfId="0" applyFont="1" applyFill="1" applyBorder="1" applyAlignment="1">
      <alignment horizontal="left" vertical="center"/>
    </xf>
    <xf numFmtId="0" fontId="38" fillId="7" borderId="6" xfId="0" applyFont="1" applyFill="1" applyBorder="1" applyAlignment="1">
      <alignment horizontal="center" vertical="center" wrapText="1"/>
    </xf>
    <xf numFmtId="0" fontId="18" fillId="17" borderId="25" xfId="0" applyFont="1" applyFill="1" applyBorder="1" applyAlignment="1">
      <alignment horizontal="center" vertical="center" wrapText="1"/>
    </xf>
    <xf numFmtId="166" fontId="23" fillId="0" borderId="25" xfId="0" applyNumberFormat="1" applyFont="1" applyBorder="1" applyAlignment="1">
      <alignment horizontal="center" vertical="center"/>
    </xf>
    <xf numFmtId="0" fontId="51" fillId="7" borderId="7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 wrapText="1"/>
    </xf>
    <xf numFmtId="0" fontId="51" fillId="0" borderId="36" xfId="0" applyFont="1" applyBorder="1" applyAlignment="1">
      <alignment horizontal="center" vertical="center"/>
    </xf>
    <xf numFmtId="0" fontId="51" fillId="0" borderId="22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52" fillId="0" borderId="124" xfId="0" applyFont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39" fillId="7" borderId="6" xfId="0" applyFont="1" applyFill="1" applyBorder="1" applyAlignment="1">
      <alignment horizontal="center" vertical="center" wrapText="1"/>
    </xf>
    <xf numFmtId="0" fontId="39" fillId="7" borderId="5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168" fontId="23" fillId="7" borderId="1" xfId="0" applyNumberFormat="1" applyFont="1" applyFill="1" applyBorder="1" applyAlignment="1">
      <alignment horizontal="center" vertical="center"/>
    </xf>
    <xf numFmtId="0" fontId="51" fillId="7" borderId="5" xfId="0" applyFont="1" applyFill="1" applyBorder="1" applyAlignment="1">
      <alignment horizontal="center" vertical="center"/>
    </xf>
    <xf numFmtId="0" fontId="51" fillId="0" borderId="136" xfId="0" applyFont="1" applyBorder="1" applyAlignment="1">
      <alignment horizontal="center" vertical="center"/>
    </xf>
    <xf numFmtId="0" fontId="23" fillId="0" borderId="124" xfId="0" applyFont="1" applyBorder="1" applyAlignment="1">
      <alignment horizontal="center" vertical="center" wrapText="1"/>
    </xf>
    <xf numFmtId="0" fontId="20" fillId="18" borderId="135" xfId="0" applyFont="1" applyFill="1" applyBorder="1" applyAlignment="1">
      <alignment horizontal="left" vertical="center" wrapText="1"/>
    </xf>
    <xf numFmtId="0" fontId="43" fillId="18" borderId="135" xfId="0" applyFont="1" applyFill="1" applyBorder="1" applyAlignment="1">
      <alignment horizontal="center" vertical="center" wrapText="1"/>
    </xf>
    <xf numFmtId="166" fontId="23" fillId="19" borderId="146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124" xfId="0" applyFont="1" applyBorder="1" applyAlignment="1">
      <alignment horizontal="center" vertical="center" wrapText="1"/>
    </xf>
    <xf numFmtId="0" fontId="32" fillId="7" borderId="6" xfId="0" applyFont="1" applyFill="1" applyBorder="1" applyAlignment="1">
      <alignment horizontal="center" vertical="center" wrapText="1"/>
    </xf>
    <xf numFmtId="0" fontId="32" fillId="0" borderId="138" xfId="0" applyFont="1" applyBorder="1" applyAlignment="1">
      <alignment horizontal="center" vertical="center" wrapText="1"/>
    </xf>
    <xf numFmtId="0" fontId="32" fillId="0" borderId="139" xfId="0" applyFont="1" applyBorder="1" applyAlignment="1">
      <alignment horizontal="center" vertical="center"/>
    </xf>
    <xf numFmtId="0" fontId="32" fillId="7" borderId="5" xfId="0" applyFont="1" applyFill="1" applyBorder="1" applyAlignment="1">
      <alignment horizontal="center" vertical="center" wrapText="1"/>
    </xf>
    <xf numFmtId="0" fontId="32" fillId="0" borderId="141" xfId="0" applyFont="1" applyBorder="1" applyAlignment="1">
      <alignment horizontal="center" vertical="center" wrapText="1"/>
    </xf>
    <xf numFmtId="0" fontId="32" fillId="0" borderId="142" xfId="0" applyFont="1" applyBorder="1" applyAlignment="1">
      <alignment horizontal="center" vertical="center"/>
    </xf>
    <xf numFmtId="0" fontId="42" fillId="0" borderId="144" xfId="0" applyFont="1" applyBorder="1" applyAlignment="1">
      <alignment horizontal="center" vertical="center" wrapText="1"/>
    </xf>
    <xf numFmtId="0" fontId="32" fillId="0" borderId="145" xfId="0" applyFont="1" applyBorder="1" applyAlignment="1">
      <alignment horizontal="center" vertical="center"/>
    </xf>
    <xf numFmtId="0" fontId="22" fillId="0" borderId="4" xfId="0" applyFont="1" applyBorder="1" applyAlignment="1">
      <alignment horizontal="left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32" fillId="0" borderId="110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8" fillId="0" borderId="124" xfId="0" applyFont="1" applyBorder="1" applyAlignment="1">
      <alignment horizontal="center" vertical="center" wrapText="1"/>
    </xf>
    <xf numFmtId="0" fontId="53" fillId="7" borderId="6" xfId="0" applyFont="1" applyFill="1" applyBorder="1" applyAlignment="1">
      <alignment horizontal="center" vertical="center" wrapText="1"/>
    </xf>
    <xf numFmtId="0" fontId="53" fillId="17" borderId="25" xfId="0" applyFont="1" applyFill="1" applyBorder="1" applyAlignment="1">
      <alignment horizontal="center" vertical="center" wrapText="1"/>
    </xf>
    <xf numFmtId="166" fontId="54" fillId="9" borderId="25" xfId="0" applyNumberFormat="1" applyFont="1" applyFill="1" applyBorder="1" applyAlignment="1">
      <alignment horizontal="center" vertical="center"/>
    </xf>
    <xf numFmtId="0" fontId="53" fillId="7" borderId="5" xfId="0" applyFont="1" applyFill="1" applyBorder="1" applyAlignment="1">
      <alignment horizontal="center" vertical="center" wrapText="1"/>
    </xf>
    <xf numFmtId="0" fontId="53" fillId="17" borderId="25" xfId="0" applyFont="1" applyFill="1" applyBorder="1" applyAlignment="1">
      <alignment horizontal="center" vertical="center"/>
    </xf>
    <xf numFmtId="0" fontId="53" fillId="21" borderId="25" xfId="0" applyFont="1" applyFill="1" applyBorder="1" applyAlignment="1">
      <alignment horizontal="center" vertical="center" wrapText="1"/>
    </xf>
    <xf numFmtId="166" fontId="54" fillId="7" borderId="25" xfId="0" applyNumberFormat="1" applyFont="1" applyFill="1" applyBorder="1" applyAlignment="1">
      <alignment horizontal="center" vertical="center"/>
    </xf>
    <xf numFmtId="0" fontId="33" fillId="7" borderId="6" xfId="0" applyFont="1" applyFill="1" applyBorder="1" applyAlignment="1">
      <alignment horizontal="center" vertical="center" wrapText="1"/>
    </xf>
    <xf numFmtId="0" fontId="55" fillId="18" borderId="135" xfId="0" applyFont="1" applyFill="1" applyBorder="1" applyAlignment="1">
      <alignment horizontal="center" vertical="center" wrapText="1"/>
    </xf>
    <xf numFmtId="166" fontId="54" fillId="19" borderId="146" xfId="0" applyNumberFormat="1" applyFont="1" applyFill="1" applyBorder="1" applyAlignment="1">
      <alignment horizontal="center" vertical="center"/>
    </xf>
    <xf numFmtId="0" fontId="33" fillId="7" borderId="5" xfId="0" applyFont="1" applyFill="1" applyBorder="1" applyAlignment="1">
      <alignment horizontal="center" vertical="center" wrapText="1"/>
    </xf>
    <xf numFmtId="168" fontId="54" fillId="19" borderId="146" xfId="0" applyNumberFormat="1" applyFont="1" applyFill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 wrapText="1"/>
    </xf>
    <xf numFmtId="0" fontId="33" fillId="0" borderId="147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6" fillId="0" borderId="124" xfId="0" applyFont="1" applyBorder="1" applyAlignment="1">
      <alignment horizontal="center" vertical="center" wrapText="1"/>
    </xf>
    <xf numFmtId="0" fontId="28" fillId="7" borderId="6" xfId="0" applyFont="1" applyFill="1" applyBorder="1" applyAlignment="1">
      <alignment horizontal="center" vertical="center" wrapText="1"/>
    </xf>
    <xf numFmtId="0" fontId="54" fillId="7" borderId="7" xfId="0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 wrapText="1"/>
    </xf>
    <xf numFmtId="0" fontId="28" fillId="7" borderId="110" xfId="0" applyFont="1" applyFill="1" applyBorder="1" applyAlignment="1">
      <alignment horizontal="center" vertical="center" wrapText="1"/>
    </xf>
    <xf numFmtId="0" fontId="54" fillId="0" borderId="152" xfId="0" applyFont="1" applyBorder="1" applyAlignment="1">
      <alignment horizontal="center" vertical="center"/>
    </xf>
    <xf numFmtId="0" fontId="54" fillId="0" borderId="22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28" fillId="23" borderId="141" xfId="0" applyFont="1" applyFill="1" applyBorder="1" applyAlignment="1">
      <alignment horizontal="center" vertical="center" wrapText="1"/>
    </xf>
    <xf numFmtId="166" fontId="28" fillId="9" borderId="142" xfId="0" applyNumberFormat="1" applyFont="1" applyFill="1" applyBorder="1" applyAlignment="1">
      <alignment horizontal="center" vertical="center"/>
    </xf>
    <xf numFmtId="0" fontId="28" fillId="7" borderId="110" xfId="0" applyFont="1" applyFill="1" applyBorder="1" applyAlignment="1">
      <alignment horizontal="center" vertical="center" wrapText="1"/>
    </xf>
    <xf numFmtId="0" fontId="28" fillId="23" borderId="153" xfId="0" applyFont="1" applyFill="1" applyBorder="1" applyAlignment="1">
      <alignment horizontal="center" vertical="center" wrapText="1"/>
    </xf>
    <xf numFmtId="166" fontId="28" fillId="9" borderId="154" xfId="0" applyNumberFormat="1" applyFont="1" applyFill="1" applyBorder="1" applyAlignment="1">
      <alignment horizontal="center" vertical="center"/>
    </xf>
    <xf numFmtId="0" fontId="51" fillId="0" borderId="152" xfId="0" applyFont="1" applyBorder="1" applyAlignment="1">
      <alignment horizontal="center" vertical="center"/>
    </xf>
    <xf numFmtId="0" fontId="42" fillId="7" borderId="6" xfId="0" applyFont="1" applyFill="1" applyBorder="1" applyAlignment="1">
      <alignment horizontal="center" vertical="center" wrapText="1"/>
    </xf>
    <xf numFmtId="0" fontId="32" fillId="23" borderId="141" xfId="0" applyFont="1" applyFill="1" applyBorder="1" applyAlignment="1">
      <alignment horizontal="center" vertical="center" wrapText="1"/>
    </xf>
    <xf numFmtId="166" fontId="32" fillId="7" borderId="142" xfId="0" applyNumberFormat="1" applyFont="1" applyFill="1" applyBorder="1" applyAlignment="1">
      <alignment horizontal="center" vertical="center"/>
    </xf>
    <xf numFmtId="0" fontId="42" fillId="7" borderId="5" xfId="0" applyFont="1" applyFill="1" applyBorder="1" applyAlignment="1">
      <alignment horizontal="center" vertical="center" wrapText="1"/>
    </xf>
    <xf numFmtId="0" fontId="42" fillId="7" borderId="110" xfId="0" applyFont="1" applyFill="1" applyBorder="1" applyAlignment="1">
      <alignment horizontal="center" vertical="center" wrapText="1"/>
    </xf>
    <xf numFmtId="0" fontId="32" fillId="23" borderId="153" xfId="0" applyFont="1" applyFill="1" applyBorder="1" applyAlignment="1">
      <alignment horizontal="center" vertical="center" wrapText="1"/>
    </xf>
    <xf numFmtId="166" fontId="32" fillId="7" borderId="154" xfId="0" applyNumberFormat="1" applyFont="1" applyFill="1" applyBorder="1" applyAlignment="1">
      <alignment horizontal="center" vertical="center"/>
    </xf>
    <xf numFmtId="0" fontId="33" fillId="0" borderId="152" xfId="0" applyFont="1" applyBorder="1" applyAlignment="1">
      <alignment horizontal="center" vertical="center"/>
    </xf>
    <xf numFmtId="0" fontId="42" fillId="23" borderId="141" xfId="0" applyFont="1" applyFill="1" applyBorder="1" applyAlignment="1">
      <alignment horizontal="center" vertical="center" wrapText="1"/>
    </xf>
    <xf numFmtId="166" fontId="42" fillId="9" borderId="142" xfId="0" applyNumberFormat="1" applyFont="1" applyFill="1" applyBorder="1" applyAlignment="1">
      <alignment horizontal="center" vertical="center"/>
    </xf>
    <xf numFmtId="0" fontId="42" fillId="23" borderId="153" xfId="0" applyFont="1" applyFill="1" applyBorder="1" applyAlignment="1">
      <alignment horizontal="center" vertical="center" wrapText="1"/>
    </xf>
    <xf numFmtId="166" fontId="42" fillId="9" borderId="154" xfId="0" applyNumberFormat="1" applyFont="1" applyFill="1" applyBorder="1" applyAlignment="1">
      <alignment horizontal="center" vertical="center"/>
    </xf>
    <xf numFmtId="0" fontId="42" fillId="22" borderId="144" xfId="0" applyFont="1" applyFill="1" applyBorder="1" applyAlignment="1">
      <alignment horizontal="center" vertical="center" wrapText="1"/>
    </xf>
    <xf numFmtId="10" fontId="42" fillId="9" borderId="145" xfId="0" applyNumberFormat="1" applyFont="1" applyFill="1" applyBorder="1" applyAlignment="1">
      <alignment horizontal="center" vertical="center"/>
    </xf>
    <xf numFmtId="0" fontId="42" fillId="22" borderId="75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0" fontId="42" fillId="0" borderId="155" xfId="0" applyFont="1" applyBorder="1" applyAlignment="1">
      <alignment horizontal="center" vertical="center" wrapText="1"/>
    </xf>
    <xf numFmtId="0" fontId="42" fillId="0" borderId="156" xfId="0" applyFont="1" applyBorder="1" applyAlignment="1">
      <alignment horizontal="center" vertical="center" wrapText="1"/>
    </xf>
    <xf numFmtId="10" fontId="42" fillId="0" borderId="156" xfId="0" applyNumberFormat="1" applyFont="1" applyBorder="1" applyAlignment="1">
      <alignment horizontal="center" vertical="center"/>
    </xf>
    <xf numFmtId="0" fontId="33" fillId="0" borderId="157" xfId="0" applyFont="1" applyBorder="1" applyAlignment="1">
      <alignment horizontal="center" vertical="center"/>
    </xf>
    <xf numFmtId="0" fontId="42" fillId="0" borderId="158" xfId="0" applyFont="1" applyBorder="1" applyAlignment="1">
      <alignment horizontal="center" vertical="center" wrapText="1"/>
    </xf>
    <xf numFmtId="0" fontId="33" fillId="0" borderId="159" xfId="0" applyFont="1" applyBorder="1" applyAlignment="1">
      <alignment horizontal="center" vertical="center"/>
    </xf>
    <xf numFmtId="0" fontId="56" fillId="0" borderId="121" xfId="0" applyFont="1" applyBorder="1" applyAlignment="1">
      <alignment horizontal="center" vertical="center" wrapText="1"/>
    </xf>
    <xf numFmtId="0" fontId="57" fillId="0" borderId="67" xfId="0" applyFont="1" applyBorder="1" applyAlignment="1">
      <alignment horizontal="left" vertical="center" wrapText="1"/>
    </xf>
    <xf numFmtId="0" fontId="42" fillId="0" borderId="67" xfId="0" applyFont="1" applyBorder="1" applyAlignment="1">
      <alignment horizontal="center" vertical="center" wrapText="1"/>
    </xf>
    <xf numFmtId="0" fontId="42" fillId="0" borderId="127" xfId="0" applyFont="1" applyBorder="1" applyAlignment="1">
      <alignment horizontal="center" vertical="center" wrapText="1"/>
    </xf>
    <xf numFmtId="10" fontId="42" fillId="0" borderId="67" xfId="0" applyNumberFormat="1" applyFont="1" applyBorder="1" applyAlignment="1">
      <alignment horizontal="center" vertical="center"/>
    </xf>
    <xf numFmtId="0" fontId="33" fillId="0" borderId="160" xfId="0" applyFont="1" applyBorder="1" applyAlignment="1">
      <alignment horizontal="center" vertical="center"/>
    </xf>
    <xf numFmtId="0" fontId="42" fillId="0" borderId="161" xfId="0" applyFont="1" applyBorder="1" applyAlignment="1">
      <alignment horizontal="center" vertical="center" wrapText="1"/>
    </xf>
    <xf numFmtId="0" fontId="33" fillId="0" borderId="67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6" fillId="0" borderId="27" xfId="0" applyFont="1" applyBorder="1"/>
    <xf numFmtId="0" fontId="10" fillId="4" borderId="163" xfId="0" applyFont="1" applyFill="1" applyBorder="1" applyAlignment="1">
      <alignment horizontal="center" vertical="center" wrapText="1"/>
    </xf>
    <xf numFmtId="0" fontId="19" fillId="24" borderId="9" xfId="0" applyFont="1" applyFill="1" applyBorder="1" applyAlignment="1">
      <alignment horizontal="center" vertical="center" wrapText="1"/>
    </xf>
    <xf numFmtId="0" fontId="3" fillId="25" borderId="14" xfId="0" applyFont="1" applyFill="1" applyBorder="1"/>
    <xf numFmtId="0" fontId="3" fillId="25" borderId="15" xfId="0" applyFont="1" applyFill="1" applyBorder="1"/>
    <xf numFmtId="0" fontId="10" fillId="4" borderId="121" xfId="0" applyFont="1" applyFill="1" applyBorder="1" applyAlignment="1">
      <alignment horizontal="center" vertical="center" wrapText="1"/>
    </xf>
    <xf numFmtId="0" fontId="3" fillId="0" borderId="78" xfId="0" applyFont="1" applyBorder="1"/>
    <xf numFmtId="0" fontId="3" fillId="0" borderId="79" xfId="0" applyFont="1" applyBorder="1"/>
    <xf numFmtId="0" fontId="21" fillId="0" borderId="11" xfId="0" applyFont="1" applyBorder="1" applyAlignment="1">
      <alignment vertical="center" wrapText="1"/>
    </xf>
    <xf numFmtId="0" fontId="3" fillId="0" borderId="12" xfId="0" applyFont="1" applyBorder="1"/>
    <xf numFmtId="0" fontId="3" fillId="0" borderId="13" xfId="0" applyFont="1" applyBorder="1"/>
    <xf numFmtId="0" fontId="23" fillId="3" borderId="0" xfId="0" applyFont="1" applyFill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/>
    <xf numFmtId="0" fontId="5" fillId="0" borderId="2" xfId="0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6" fillId="2" borderId="0" xfId="0" applyFont="1" applyFill="1"/>
    <xf numFmtId="0" fontId="7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 wrapText="1"/>
    </xf>
    <xf numFmtId="0" fontId="9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74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3" fillId="0" borderId="4" xfId="0" applyFont="1" applyBorder="1"/>
    <xf numFmtId="0" fontId="6" fillId="24" borderId="0" xfId="0" applyFont="1" applyFill="1"/>
    <xf numFmtId="0" fontId="0" fillId="25" borderId="0" xfId="0" applyFont="1" applyFill="1" applyAlignment="1"/>
    <xf numFmtId="0" fontId="13" fillId="0" borderId="0" xfId="0" applyFont="1" applyAlignment="1">
      <alignment horizontal="left" vertical="center" wrapText="1"/>
    </xf>
    <xf numFmtId="0" fontId="14" fillId="2" borderId="0" xfId="0" applyFont="1" applyFill="1" applyAlignment="1">
      <alignment vertical="center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76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left" vertical="center" wrapText="1"/>
    </xf>
    <xf numFmtId="0" fontId="18" fillId="2" borderId="162" xfId="0" applyFont="1" applyFill="1" applyBorder="1" applyAlignment="1">
      <alignment horizontal="center" vertical="center" wrapText="1"/>
    </xf>
    <xf numFmtId="0" fontId="3" fillId="0" borderId="162" xfId="0" applyFont="1" applyBorder="1"/>
    <xf numFmtId="166" fontId="34" fillId="9" borderId="30" xfId="0" applyNumberFormat="1" applyFont="1" applyFill="1" applyBorder="1" applyAlignment="1">
      <alignment horizontal="center" vertical="center" wrapText="1"/>
    </xf>
    <xf numFmtId="0" fontId="3" fillId="0" borderId="67" xfId="0" applyFont="1" applyBorder="1"/>
    <xf numFmtId="0" fontId="36" fillId="11" borderId="71" xfId="0" applyFont="1" applyFill="1" applyBorder="1" applyAlignment="1">
      <alignment vertical="center" wrapText="1"/>
    </xf>
    <xf numFmtId="0" fontId="3" fillId="0" borderId="71" xfId="0" applyFont="1" applyBorder="1"/>
    <xf numFmtId="0" fontId="3" fillId="0" borderId="53" xfId="0" applyFont="1" applyBorder="1"/>
    <xf numFmtId="0" fontId="24" fillId="0" borderId="75" xfId="0" applyFont="1" applyBorder="1" applyAlignment="1">
      <alignment vertical="top"/>
    </xf>
    <xf numFmtId="0" fontId="26" fillId="7" borderId="23" xfId="0" applyFont="1" applyFill="1" applyBorder="1" applyAlignment="1">
      <alignment horizontal="left" vertical="center" wrapText="1"/>
    </xf>
    <xf numFmtId="0" fontId="3" fillId="0" borderId="23" xfId="0" applyFont="1" applyBorder="1"/>
    <xf numFmtId="0" fontId="3" fillId="0" borderId="7" xfId="0" applyFont="1" applyBorder="1"/>
    <xf numFmtId="0" fontId="6" fillId="0" borderId="30" xfId="0" applyFont="1" applyBorder="1"/>
    <xf numFmtId="0" fontId="3" fillId="0" borderId="31" xfId="0" applyFont="1" applyBorder="1"/>
    <xf numFmtId="0" fontId="29" fillId="7" borderId="32" xfId="0" applyFont="1" applyFill="1" applyBorder="1" applyAlignment="1">
      <alignment horizontal="left" vertical="center" wrapText="1"/>
    </xf>
    <xf numFmtId="0" fontId="3" fillId="0" borderId="34" xfId="0" applyFont="1" applyBorder="1"/>
    <xf numFmtId="0" fontId="29" fillId="7" borderId="6" xfId="0" applyFont="1" applyFill="1" applyBorder="1" applyAlignment="1">
      <alignment horizontal="left" vertical="center" wrapText="1"/>
    </xf>
    <xf numFmtId="0" fontId="29" fillId="7" borderId="38" xfId="0" applyFont="1" applyFill="1" applyBorder="1" applyAlignment="1">
      <alignment horizontal="left" vertical="center" wrapText="1"/>
    </xf>
    <xf numFmtId="0" fontId="3" fillId="0" borderId="39" xfId="0" applyFont="1" applyBorder="1"/>
    <xf numFmtId="0" fontId="36" fillId="11" borderId="62" xfId="0" applyFont="1" applyFill="1" applyBorder="1" applyAlignment="1">
      <alignment horizontal="center" vertical="center" wrapText="1"/>
    </xf>
    <xf numFmtId="0" fontId="3" fillId="0" borderId="65" xfId="0" applyFont="1" applyBorder="1"/>
    <xf numFmtId="166" fontId="34" fillId="9" borderId="63" xfId="0" applyNumberFormat="1" applyFont="1" applyFill="1" applyBorder="1" applyAlignment="1">
      <alignment horizontal="center" vertical="center" wrapText="1"/>
    </xf>
    <xf numFmtId="0" fontId="3" fillId="0" borderId="66" xfId="0" applyFont="1" applyBorder="1"/>
    <xf numFmtId="0" fontId="44" fillId="6" borderId="121" xfId="0" applyFont="1" applyFill="1" applyBorder="1" applyAlignment="1">
      <alignment horizontal="right" vertical="center" wrapText="1"/>
    </xf>
    <xf numFmtId="0" fontId="32" fillId="0" borderId="93" xfId="0" applyFont="1" applyBorder="1" applyAlignment="1">
      <alignment horizontal="left" vertical="center" wrapText="1"/>
    </xf>
    <xf numFmtId="0" fontId="21" fillId="0" borderId="98" xfId="0" applyFont="1" applyBorder="1" applyAlignment="1">
      <alignment vertical="center" wrapText="1"/>
    </xf>
    <xf numFmtId="0" fontId="3" fillId="0" borderId="98" xfId="0" applyFont="1" applyBorder="1"/>
    <xf numFmtId="0" fontId="3" fillId="0" borderId="99" xfId="0" applyFont="1" applyBorder="1"/>
    <xf numFmtId="167" fontId="18" fillId="14" borderId="106" xfId="0" applyNumberFormat="1" applyFont="1" applyFill="1" applyBorder="1" applyAlignment="1">
      <alignment horizontal="center" vertical="center" wrapText="1"/>
    </xf>
    <xf numFmtId="0" fontId="3" fillId="0" borderId="107" xfId="0" applyFont="1" applyBorder="1"/>
    <xf numFmtId="0" fontId="3" fillId="0" borderId="51" xfId="0" applyFont="1" applyBorder="1"/>
    <xf numFmtId="0" fontId="23" fillId="7" borderId="0" xfId="0" quotePrefix="1" applyFont="1" applyFill="1" applyAlignment="1">
      <alignment horizontal="center" vertical="center" wrapText="1"/>
    </xf>
    <xf numFmtId="167" fontId="23" fillId="7" borderId="111" xfId="0" applyNumberFormat="1" applyFont="1" applyFill="1" applyBorder="1" applyAlignment="1">
      <alignment horizontal="center" vertical="center" wrapText="1"/>
    </xf>
    <xf numFmtId="0" fontId="3" fillId="0" borderId="112" xfId="0" applyFont="1" applyBorder="1"/>
    <xf numFmtId="0" fontId="3" fillId="0" borderId="113" xfId="0" applyFont="1" applyBorder="1"/>
    <xf numFmtId="0" fontId="42" fillId="7" borderId="0" xfId="0" applyFont="1" applyFill="1" applyAlignment="1">
      <alignment horizontal="left" vertical="center" wrapText="1"/>
    </xf>
    <xf numFmtId="0" fontId="3" fillId="0" borderId="94" xfId="0" applyFont="1" applyBorder="1"/>
    <xf numFmtId="0" fontId="32" fillId="7" borderId="0" xfId="0" applyFont="1" applyFill="1" applyAlignment="1">
      <alignment horizontal="left" vertical="top" wrapText="1"/>
    </xf>
    <xf numFmtId="0" fontId="3" fillId="0" borderId="96" xfId="0" applyFont="1" applyBorder="1"/>
    <xf numFmtId="0" fontId="21" fillId="0" borderId="97" xfId="0" applyFont="1" applyBorder="1" applyAlignment="1">
      <alignment vertical="center" wrapText="1"/>
    </xf>
    <xf numFmtId="0" fontId="44" fillId="6" borderId="117" xfId="0" applyFont="1" applyFill="1" applyBorder="1" applyAlignment="1">
      <alignment horizontal="center" vertical="center" wrapText="1"/>
    </xf>
    <xf numFmtId="0" fontId="3" fillId="0" borderId="30" xfId="0" applyFont="1" applyBorder="1"/>
    <xf numFmtId="0" fontId="3" fillId="0" borderId="121" xfId="0" applyFont="1" applyBorder="1"/>
    <xf numFmtId="0" fontId="18" fillId="6" borderId="30" xfId="0" applyFont="1" applyFill="1" applyBorder="1" applyAlignment="1">
      <alignment horizontal="left" vertical="center" wrapText="1"/>
    </xf>
    <xf numFmtId="0" fontId="3" fillId="0" borderId="118" xfId="0" applyFont="1" applyBorder="1"/>
    <xf numFmtId="0" fontId="43" fillId="0" borderId="0" xfId="0" quotePrefix="1" applyFont="1" applyAlignment="1">
      <alignment horizontal="center" vertical="center" wrapText="1"/>
    </xf>
    <xf numFmtId="0" fontId="23" fillId="2" borderId="106" xfId="0" applyFont="1" applyFill="1" applyBorder="1" applyAlignment="1">
      <alignment horizontal="center" vertical="center" wrapText="1"/>
    </xf>
    <xf numFmtId="0" fontId="10" fillId="6" borderId="93" xfId="0" applyFont="1" applyFill="1" applyBorder="1" applyAlignment="1">
      <alignment vertical="center"/>
    </xf>
    <xf numFmtId="0" fontId="40" fillId="2" borderId="95" xfId="0" applyFont="1" applyFill="1" applyBorder="1" applyAlignment="1">
      <alignment vertical="center"/>
    </xf>
    <xf numFmtId="0" fontId="41" fillId="0" borderId="0" xfId="0" applyFont="1" applyAlignment="1">
      <alignment vertical="center" wrapText="1"/>
    </xf>
    <xf numFmtId="0" fontId="42" fillId="7" borderId="0" xfId="0" applyFont="1" applyFill="1" applyAlignment="1">
      <alignment horizontal="left" vertical="top" wrapText="1"/>
    </xf>
    <xf numFmtId="0" fontId="32" fillId="7" borderId="95" xfId="0" applyFont="1" applyFill="1" applyBorder="1" applyAlignment="1">
      <alignment horizontal="left" vertical="center" wrapText="1"/>
    </xf>
    <xf numFmtId="0" fontId="32" fillId="7" borderId="100" xfId="0" applyFont="1" applyFill="1" applyBorder="1" applyAlignment="1">
      <alignment horizontal="left" vertical="center" wrapText="1"/>
    </xf>
    <xf numFmtId="0" fontId="3" fillId="0" borderId="101" xfId="0" applyFont="1" applyBorder="1"/>
    <xf numFmtId="0" fontId="32" fillId="7" borderId="101" xfId="0" applyFont="1" applyFill="1" applyBorder="1" applyAlignment="1">
      <alignment horizontal="left" vertical="top" wrapText="1"/>
    </xf>
    <xf numFmtId="0" fontId="3" fillId="0" borderId="102" xfId="0" applyFont="1" applyBorder="1"/>
    <xf numFmtId="0" fontId="21" fillId="7" borderId="3" xfId="0" applyFont="1" applyFill="1" applyBorder="1" applyAlignment="1">
      <alignment vertical="center"/>
    </xf>
    <xf numFmtId="0" fontId="3" fillId="0" borderId="131" xfId="0" applyFont="1" applyBorder="1"/>
    <xf numFmtId="167" fontId="23" fillId="0" borderId="111" xfId="0" applyNumberFormat="1" applyFont="1" applyBorder="1" applyAlignment="1">
      <alignment horizontal="center" vertical="center" wrapText="1"/>
    </xf>
    <xf numFmtId="0" fontId="33" fillId="2" borderId="117" xfId="0" applyFont="1" applyFill="1" applyBorder="1" applyAlignment="1">
      <alignment horizontal="center"/>
    </xf>
    <xf numFmtId="0" fontId="3" fillId="0" borderId="119" xfId="0" applyFont="1" applyBorder="1"/>
    <xf numFmtId="0" fontId="3" fillId="0" borderId="122" xfId="0" applyFont="1" applyBorder="1"/>
    <xf numFmtId="0" fontId="43" fillId="2" borderId="120" xfId="0" applyFont="1" applyFill="1" applyBorder="1" applyAlignment="1">
      <alignment horizontal="left" vertical="center" wrapText="1"/>
    </xf>
    <xf numFmtId="0" fontId="3" fillId="0" borderId="123" xfId="0" applyFont="1" applyBorder="1"/>
    <xf numFmtId="0" fontId="11" fillId="6" borderId="84" xfId="0" applyFont="1" applyFill="1" applyBorder="1" applyAlignment="1">
      <alignment horizontal="center" vertical="center" wrapText="1"/>
    </xf>
    <xf numFmtId="0" fontId="3" fillId="0" borderId="85" xfId="0" applyFont="1" applyBorder="1"/>
    <xf numFmtId="0" fontId="38" fillId="6" borderId="87" xfId="0" applyFont="1" applyFill="1" applyBorder="1" applyAlignment="1">
      <alignment vertical="center"/>
    </xf>
    <xf numFmtId="0" fontId="3" fillId="0" borderId="88" xfId="0" applyFont="1" applyBorder="1"/>
    <xf numFmtId="0" fontId="39" fillId="2" borderId="90" xfId="0" applyFont="1" applyFill="1" applyBorder="1" applyAlignment="1">
      <alignment vertical="center"/>
    </xf>
    <xf numFmtId="0" fontId="3" fillId="0" borderId="91" xfId="0" applyFont="1" applyBorder="1"/>
    <xf numFmtId="0" fontId="21" fillId="0" borderId="93" xfId="0" applyFont="1" applyBorder="1" applyAlignment="1">
      <alignment vertical="center" wrapText="1"/>
    </xf>
    <xf numFmtId="0" fontId="32" fillId="7" borderId="0" xfId="0" applyFont="1" applyFill="1" applyAlignment="1">
      <alignment horizontal="left" vertical="center" wrapText="1"/>
    </xf>
    <xf numFmtId="0" fontId="31" fillId="0" borderId="124" xfId="0" applyFont="1" applyBorder="1" applyAlignment="1">
      <alignment horizontal="left" vertical="center" wrapText="1"/>
    </xf>
    <xf numFmtId="0" fontId="31" fillId="0" borderId="121" xfId="0" applyFont="1" applyBorder="1" applyAlignment="1">
      <alignment horizontal="left" vertical="center" wrapText="1"/>
    </xf>
    <xf numFmtId="0" fontId="20" fillId="18" borderId="137" xfId="0" applyFont="1" applyFill="1" applyBorder="1" applyAlignment="1">
      <alignment horizontal="left" vertical="center" wrapText="1"/>
    </xf>
    <xf numFmtId="0" fontId="3" fillId="0" borderId="140" xfId="0" applyFont="1" applyBorder="1"/>
    <xf numFmtId="0" fontId="3" fillId="0" borderId="143" xfId="0" applyFont="1" applyBorder="1"/>
    <xf numFmtId="0" fontId="28" fillId="22" borderId="148" xfId="0" applyFont="1" applyFill="1" applyBorder="1" applyAlignment="1">
      <alignment horizontal="center" vertical="center" wrapText="1"/>
    </xf>
    <xf numFmtId="0" fontId="3" fillId="0" borderId="149" xfId="0" applyFont="1" applyBorder="1"/>
    <xf numFmtId="0" fontId="31" fillId="0" borderId="0" xfId="0" applyFont="1" applyAlignment="1">
      <alignment horizontal="left" vertical="center" wrapText="1"/>
    </xf>
    <xf numFmtId="0" fontId="3" fillId="0" borderId="22" xfId="0" applyFont="1" applyBorder="1"/>
    <xf numFmtId="0" fontId="31" fillId="0" borderId="67" xfId="0" applyFont="1" applyBorder="1" applyAlignment="1">
      <alignment horizontal="left" vertical="center" wrapText="1"/>
    </xf>
    <xf numFmtId="0" fontId="18" fillId="6" borderId="11" xfId="0" applyFont="1" applyFill="1" applyBorder="1" applyAlignment="1">
      <alignment horizontal="center" vertical="center" wrapText="1"/>
    </xf>
    <xf numFmtId="0" fontId="18" fillId="14" borderId="11" xfId="0" applyFont="1" applyFill="1" applyBorder="1" applyAlignment="1">
      <alignment horizontal="center" vertical="center" wrapText="1"/>
    </xf>
    <xf numFmtId="0" fontId="22" fillId="16" borderId="137" xfId="0" applyFont="1" applyFill="1" applyBorder="1" applyAlignment="1">
      <alignment horizontal="left" vertical="center"/>
    </xf>
    <xf numFmtId="0" fontId="22" fillId="20" borderId="137" xfId="0" applyFont="1" applyFill="1" applyBorder="1" applyAlignment="1">
      <alignment horizontal="left" vertical="center" wrapText="1"/>
    </xf>
    <xf numFmtId="0" fontId="20" fillId="22" borderId="137" xfId="0" applyFont="1" applyFill="1" applyBorder="1" applyAlignment="1">
      <alignment horizontal="left" vertical="center" wrapText="1"/>
    </xf>
    <xf numFmtId="0" fontId="28" fillId="22" borderId="150" xfId="0" applyFont="1" applyFill="1" applyBorder="1" applyAlignment="1">
      <alignment horizontal="center" vertical="center" wrapText="1"/>
    </xf>
    <xf numFmtId="0" fontId="3" fillId="0" borderId="151" xfId="0" applyFont="1" applyBorder="1"/>
    <xf numFmtId="0" fontId="11" fillId="2" borderId="84" xfId="0" applyFont="1" applyFill="1" applyBorder="1" applyAlignment="1">
      <alignment horizontal="center" vertical="center" wrapText="1"/>
    </xf>
    <xf numFmtId="0" fontId="38" fillId="2" borderId="117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ill>
        <patternFill patternType="solid">
          <fgColor rgb="FF71FFCE"/>
          <bgColor rgb="FF71FFCE"/>
        </patternFill>
      </fill>
    </dxf>
    <dxf>
      <fill>
        <patternFill patternType="solid">
          <fgColor rgb="FFFFBCBC"/>
          <bgColor rgb="FFFFBCBC"/>
        </patternFill>
      </fill>
    </dxf>
  </dxfs>
  <tableStyles count="0" defaultTableStyle="TableStyleMedium2" defaultPivotStyle="PivotStyleLight16"/>
  <colors>
    <mruColors>
      <color rgb="FFF480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723900</xdr:colOff>
      <xdr:row>2</xdr:row>
      <xdr:rowOff>419100</xdr:rowOff>
    </xdr:from>
    <xdr:ext cx="3371850" cy="2524125"/>
    <xdr:pic>
      <xdr:nvPicPr>
        <xdr:cNvPr id="2" name="image4.gif" title="Imag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304925" cy="571500"/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17</xdr:row>
      <xdr:rowOff>0</xdr:rowOff>
    </xdr:from>
    <xdr:ext cx="171450" cy="171450"/>
    <xdr:pic>
      <xdr:nvPicPr>
        <xdr:cNvPr id="2" name="image3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17</xdr:row>
      <xdr:rowOff>0</xdr:rowOff>
    </xdr:from>
    <xdr:ext cx="171450" cy="171450"/>
    <xdr:pic>
      <xdr:nvPicPr>
        <xdr:cNvPr id="3" name="image5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81725" cy="58007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Ox9rsCzPzs4" TargetMode="External"/><Relationship Id="rId2" Type="http://schemas.openxmlformats.org/officeDocument/2006/relationships/hyperlink" Target="https://youtu.be/Ox9rsCzPzs4" TargetMode="External"/><Relationship Id="rId1" Type="http://schemas.openxmlformats.org/officeDocument/2006/relationships/hyperlink" Target="https://youtu.be/Ox9rsCzPzs4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youtu.be/Ox9rsCzPzs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18"/>
  <sheetViews>
    <sheetView showGridLines="0" workbookViewId="0">
      <selection activeCell="D4" sqref="D4:E4"/>
    </sheetView>
  </sheetViews>
  <sheetFormatPr defaultColWidth="0" defaultRowHeight="15.75" customHeight="1" zeroHeight="1"/>
  <cols>
    <col min="1" max="1" width="1.42578125" customWidth="1"/>
    <col min="2" max="2" width="22.28515625" customWidth="1"/>
    <col min="3" max="3" width="44.5703125" customWidth="1"/>
    <col min="4" max="4" width="29" customWidth="1"/>
    <col min="5" max="5" width="28.5703125" customWidth="1"/>
    <col min="6" max="6" width="1.5703125" customWidth="1"/>
    <col min="7" max="16384" width="14.42578125" hidden="1"/>
  </cols>
  <sheetData>
    <row r="1" spans="1:6" ht="45.6" customHeight="1">
      <c r="A1" s="1"/>
      <c r="B1" s="352"/>
      <c r="C1" s="353"/>
      <c r="D1" s="2" t="s">
        <v>0</v>
      </c>
      <c r="E1" s="354" t="s">
        <v>1</v>
      </c>
      <c r="F1" s="353"/>
    </row>
    <row r="2" spans="1:6" ht="8.25" customHeight="1">
      <c r="A2" s="355"/>
      <c r="B2" s="3"/>
      <c r="C2" s="3"/>
      <c r="D2" s="3"/>
      <c r="E2" s="3"/>
      <c r="F2" s="356"/>
    </row>
    <row r="3" spans="1:6" ht="100.9" customHeight="1">
      <c r="A3" s="351"/>
      <c r="B3" s="357" t="s">
        <v>2</v>
      </c>
      <c r="C3" s="351"/>
      <c r="D3" s="358" t="s">
        <v>3</v>
      </c>
      <c r="E3" s="351"/>
      <c r="F3" s="351"/>
    </row>
    <row r="4" spans="1:6" ht="51.75" customHeight="1">
      <c r="A4" s="351"/>
      <c r="B4" s="359" t="s">
        <v>4</v>
      </c>
      <c r="C4" s="351"/>
      <c r="D4" s="361" t="s">
        <v>163</v>
      </c>
      <c r="E4" s="351"/>
      <c r="F4" s="351"/>
    </row>
    <row r="5" spans="1:6" ht="61.15" customHeight="1">
      <c r="A5" s="351"/>
      <c r="B5" s="351"/>
      <c r="C5" s="351"/>
      <c r="D5" s="362" t="s">
        <v>164</v>
      </c>
      <c r="E5" s="362"/>
      <c r="F5" s="351"/>
    </row>
    <row r="6" spans="1:6" ht="52.9" customHeight="1">
      <c r="A6" s="351"/>
      <c r="B6" s="363" t="s">
        <v>5</v>
      </c>
      <c r="C6" s="351"/>
      <c r="D6" s="362"/>
      <c r="E6" s="362"/>
      <c r="F6" s="351"/>
    </row>
    <row r="7" spans="1:6" ht="150.6" customHeight="1">
      <c r="A7" s="351"/>
      <c r="B7" s="364" t="s">
        <v>6</v>
      </c>
      <c r="C7" s="365"/>
      <c r="D7" s="368" t="s">
        <v>7</v>
      </c>
      <c r="E7" s="365"/>
      <c r="F7" s="351"/>
    </row>
    <row r="8" spans="1:6" ht="51.75" customHeight="1">
      <c r="A8" s="351"/>
      <c r="B8" s="369" t="s">
        <v>8</v>
      </c>
      <c r="C8" s="351"/>
      <c r="D8" s="351"/>
      <c r="E8" s="351"/>
      <c r="F8" s="351"/>
    </row>
    <row r="9" spans="1:6" ht="12.75">
      <c r="A9" s="351"/>
      <c r="B9" s="370" t="s">
        <v>9</v>
      </c>
      <c r="C9" s="365"/>
      <c r="D9" s="371" t="s">
        <v>10</v>
      </c>
      <c r="E9" s="365"/>
      <c r="F9" s="351"/>
    </row>
    <row r="10" spans="1:6" ht="8.25" customHeight="1">
      <c r="A10" s="351"/>
      <c r="B10" s="360"/>
      <c r="C10" s="351"/>
      <c r="D10" s="351"/>
      <c r="E10" s="351"/>
      <c r="F10" s="351"/>
    </row>
    <row r="11" spans="1:6" ht="9.75" customHeight="1">
      <c r="A11" s="1"/>
      <c r="B11" s="339"/>
      <c r="C11" s="373"/>
      <c r="D11" s="353"/>
      <c r="E11" s="339"/>
      <c r="F11" s="4"/>
    </row>
    <row r="12" spans="1:6" ht="48" customHeight="1">
      <c r="A12" s="366"/>
      <c r="B12" s="374" t="s">
        <v>11</v>
      </c>
      <c r="C12" s="375"/>
      <c r="D12" s="375"/>
      <c r="E12" s="375"/>
      <c r="F12" s="341"/>
    </row>
    <row r="13" spans="1:6" ht="16.5" thickBot="1">
      <c r="A13" s="367"/>
      <c r="B13" s="340" t="s">
        <v>12</v>
      </c>
      <c r="C13" s="344" t="s">
        <v>13</v>
      </c>
      <c r="D13" s="345"/>
      <c r="E13" s="346"/>
      <c r="F13" s="342"/>
    </row>
    <row r="14" spans="1:6" ht="67.150000000000006" customHeight="1" thickBot="1">
      <c r="A14" s="367"/>
      <c r="B14" s="5" t="s">
        <v>14</v>
      </c>
      <c r="C14" s="347" t="s">
        <v>15</v>
      </c>
      <c r="D14" s="348"/>
      <c r="E14" s="349"/>
      <c r="F14" s="342"/>
    </row>
    <row r="15" spans="1:6" ht="67.150000000000006" customHeight="1">
      <c r="A15" s="367"/>
      <c r="B15" s="6" t="s">
        <v>16</v>
      </c>
      <c r="C15" s="347" t="s">
        <v>17</v>
      </c>
      <c r="D15" s="348"/>
      <c r="E15" s="349"/>
      <c r="F15" s="342"/>
    </row>
    <row r="16" spans="1:6" ht="67.150000000000006" customHeight="1">
      <c r="A16" s="367"/>
      <c r="B16" s="7" t="s">
        <v>18</v>
      </c>
      <c r="C16" s="347" t="s">
        <v>19</v>
      </c>
      <c r="D16" s="348"/>
      <c r="E16" s="349"/>
      <c r="F16" s="342"/>
    </row>
    <row r="17" spans="1:6" ht="43.9" customHeight="1">
      <c r="A17" s="367"/>
      <c r="B17" s="372" t="s">
        <v>165</v>
      </c>
      <c r="C17" s="351"/>
      <c r="D17" s="351"/>
      <c r="E17" s="351"/>
      <c r="F17" s="342"/>
    </row>
    <row r="18" spans="1:6" ht="9.75" customHeight="1" thickBot="1">
      <c r="A18" s="367"/>
      <c r="B18" s="350"/>
      <c r="C18" s="351"/>
      <c r="D18" s="351"/>
      <c r="E18" s="351"/>
      <c r="F18" s="343"/>
    </row>
  </sheetData>
  <mergeCells count="26">
    <mergeCell ref="A12:A18"/>
    <mergeCell ref="D7:E7"/>
    <mergeCell ref="B8:E8"/>
    <mergeCell ref="B9:C9"/>
    <mergeCell ref="D9:E9"/>
    <mergeCell ref="C16:E16"/>
    <mergeCell ref="B17:E17"/>
    <mergeCell ref="C11:D11"/>
    <mergeCell ref="B12:E12"/>
    <mergeCell ref="B1:C1"/>
    <mergeCell ref="E1:F1"/>
    <mergeCell ref="A2:A10"/>
    <mergeCell ref="F2:F10"/>
    <mergeCell ref="B3:C3"/>
    <mergeCell ref="D3:E3"/>
    <mergeCell ref="B4:C5"/>
    <mergeCell ref="B10:E10"/>
    <mergeCell ref="D4:E4"/>
    <mergeCell ref="D5:E6"/>
    <mergeCell ref="B6:C6"/>
    <mergeCell ref="B7:C7"/>
    <mergeCell ref="F12:F18"/>
    <mergeCell ref="C13:E13"/>
    <mergeCell ref="C14:E14"/>
    <mergeCell ref="C15:E15"/>
    <mergeCell ref="B18:E18"/>
  </mergeCells>
  <hyperlinks>
    <hyperlink ref="B3" r:id="rId1"/>
    <hyperlink ref="B4" r:id="rId2"/>
    <hyperlink ref="B6" r:id="rId3"/>
    <hyperlink ref="B9" r:id="rId4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1BB3A"/>
    <outlinePr summaryBelow="0" summaryRight="0"/>
    <pageSetUpPr fitToPage="1"/>
  </sheetPr>
  <dimension ref="A1:H54"/>
  <sheetViews>
    <sheetView workbookViewId="0">
      <selection activeCell="A55" sqref="A55:XFD1048576"/>
    </sheetView>
  </sheetViews>
  <sheetFormatPr defaultColWidth="0" defaultRowHeight="15.75" customHeight="1" zeroHeight="1"/>
  <cols>
    <col min="1" max="1" width="2.85546875" customWidth="1"/>
    <col min="2" max="2" width="7" customWidth="1"/>
    <col min="3" max="3" width="48.42578125" customWidth="1"/>
    <col min="4" max="5" width="19.42578125" customWidth="1"/>
    <col min="6" max="6" width="40.28515625" customWidth="1"/>
    <col min="7" max="8" width="10.5703125" customWidth="1"/>
    <col min="9" max="16384" width="14.42578125" hidden="1"/>
  </cols>
  <sheetData>
    <row r="1" spans="1:8" ht="12.75">
      <c r="A1" s="8"/>
      <c r="B1" s="9"/>
      <c r="C1" s="9"/>
      <c r="D1" s="10"/>
      <c r="E1" s="10"/>
      <c r="F1" s="9"/>
      <c r="G1" s="9"/>
      <c r="H1" s="11"/>
    </row>
    <row r="2" spans="1:8" ht="7.5" customHeight="1">
      <c r="A2" s="12"/>
      <c r="B2" s="13"/>
      <c r="C2" s="14"/>
      <c r="D2" s="15"/>
      <c r="E2" s="15"/>
      <c r="F2" s="14"/>
      <c r="G2" s="16"/>
      <c r="H2" s="17"/>
    </row>
    <row r="3" spans="1:8" ht="78.75">
      <c r="A3" s="12"/>
      <c r="B3" s="18"/>
      <c r="C3" s="19" t="s">
        <v>20</v>
      </c>
      <c r="D3" s="382" t="s">
        <v>21</v>
      </c>
      <c r="E3" s="383"/>
      <c r="F3" s="384"/>
      <c r="G3" s="20"/>
      <c r="H3" s="17"/>
    </row>
    <row r="4" spans="1:8" ht="15" customHeight="1">
      <c r="A4" s="12"/>
      <c r="B4" s="18"/>
      <c r="C4" s="21"/>
      <c r="D4" s="22"/>
      <c r="E4" s="22"/>
      <c r="G4" s="23"/>
      <c r="H4" s="17"/>
    </row>
    <row r="5" spans="1:8" ht="23.25" customHeight="1">
      <c r="A5" s="12"/>
      <c r="B5" s="18"/>
      <c r="C5" s="24" t="s">
        <v>22</v>
      </c>
      <c r="D5" s="385"/>
      <c r="E5" s="386"/>
      <c r="F5" s="387" t="s">
        <v>23</v>
      </c>
      <c r="G5" s="16"/>
      <c r="H5" s="17"/>
    </row>
    <row r="6" spans="1:8" ht="60" customHeight="1">
      <c r="A6" s="12"/>
      <c r="B6" s="18"/>
      <c r="C6" s="25" t="s">
        <v>24</v>
      </c>
      <c r="D6" s="389" t="s">
        <v>25</v>
      </c>
      <c r="E6" s="384"/>
      <c r="F6" s="388"/>
      <c r="G6" s="26"/>
      <c r="H6" s="27"/>
    </row>
    <row r="7" spans="1:8" ht="79.5" customHeight="1">
      <c r="A7" s="12"/>
      <c r="B7" s="18"/>
      <c r="C7" s="28" t="s">
        <v>26</v>
      </c>
      <c r="D7" s="390" t="s">
        <v>27</v>
      </c>
      <c r="E7" s="391"/>
      <c r="F7" s="29" t="s">
        <v>28</v>
      </c>
      <c r="G7" s="30"/>
      <c r="H7" s="17"/>
    </row>
    <row r="8" spans="1:8" ht="15">
      <c r="A8" s="31"/>
      <c r="B8" s="32"/>
      <c r="C8" s="33"/>
      <c r="D8" s="34"/>
      <c r="E8" s="35"/>
      <c r="F8" s="36"/>
      <c r="G8" s="30"/>
      <c r="H8" s="37"/>
    </row>
    <row r="9" spans="1:8" ht="90">
      <c r="A9" s="12"/>
      <c r="B9" s="18"/>
      <c r="C9" s="38" t="s">
        <v>29</v>
      </c>
      <c r="D9" s="39" t="s">
        <v>30</v>
      </c>
      <c r="E9" s="40" t="s">
        <v>31</v>
      </c>
      <c r="F9" s="41"/>
      <c r="G9" s="30"/>
      <c r="H9" s="17"/>
    </row>
    <row r="10" spans="1:8" ht="30" customHeight="1">
      <c r="A10" s="12"/>
      <c r="B10" s="18"/>
      <c r="C10" s="42" t="s">
        <v>32</v>
      </c>
      <c r="D10" s="43" t="s">
        <v>33</v>
      </c>
      <c r="E10" s="43" t="s">
        <v>34</v>
      </c>
      <c r="F10" s="44" t="s">
        <v>35</v>
      </c>
      <c r="G10" s="30"/>
      <c r="H10" s="17"/>
    </row>
    <row r="11" spans="1:8" ht="17.25" customHeight="1">
      <c r="A11" s="12"/>
      <c r="B11" s="18"/>
      <c r="C11" s="45" t="s">
        <v>36</v>
      </c>
      <c r="D11" s="46">
        <v>0</v>
      </c>
      <c r="E11" s="47">
        <f t="shared" ref="E11:E36" si="0">D11*12</f>
        <v>0</v>
      </c>
      <c r="F11" s="48"/>
      <c r="G11" s="30"/>
      <c r="H11" s="17"/>
    </row>
    <row r="12" spans="1:8" ht="17.25" customHeight="1">
      <c r="A12" s="12"/>
      <c r="B12" s="18"/>
      <c r="C12" s="45" t="s">
        <v>37</v>
      </c>
      <c r="D12" s="46">
        <v>0</v>
      </c>
      <c r="E12" s="47">
        <f t="shared" si="0"/>
        <v>0</v>
      </c>
      <c r="F12" s="48"/>
      <c r="G12" s="30"/>
      <c r="H12" s="17"/>
    </row>
    <row r="13" spans="1:8" ht="17.25" customHeight="1">
      <c r="A13" s="12"/>
      <c r="B13" s="18"/>
      <c r="C13" s="45" t="s">
        <v>38</v>
      </c>
      <c r="D13" s="46">
        <v>0</v>
      </c>
      <c r="E13" s="47">
        <f t="shared" si="0"/>
        <v>0</v>
      </c>
      <c r="F13" s="48"/>
      <c r="G13" s="30"/>
      <c r="H13" s="17"/>
    </row>
    <row r="14" spans="1:8" ht="17.25" customHeight="1">
      <c r="A14" s="12"/>
      <c r="B14" s="18"/>
      <c r="C14" s="45" t="s">
        <v>39</v>
      </c>
      <c r="D14" s="46">
        <v>0</v>
      </c>
      <c r="E14" s="47">
        <f t="shared" si="0"/>
        <v>0</v>
      </c>
      <c r="F14" s="48"/>
      <c r="G14" s="30"/>
      <c r="H14" s="17"/>
    </row>
    <row r="15" spans="1:8" ht="17.25" customHeight="1">
      <c r="A15" s="12"/>
      <c r="B15" s="18"/>
      <c r="C15" s="45" t="s">
        <v>40</v>
      </c>
      <c r="D15" s="46">
        <v>0</v>
      </c>
      <c r="E15" s="47">
        <f t="shared" si="0"/>
        <v>0</v>
      </c>
      <c r="F15" s="48"/>
      <c r="G15" s="30"/>
      <c r="H15" s="17"/>
    </row>
    <row r="16" spans="1:8" ht="17.25" customHeight="1">
      <c r="A16" s="12"/>
      <c r="B16" s="18"/>
      <c r="C16" s="45" t="s">
        <v>41</v>
      </c>
      <c r="D16" s="46">
        <v>0</v>
      </c>
      <c r="E16" s="47">
        <f t="shared" si="0"/>
        <v>0</v>
      </c>
      <c r="F16" s="48"/>
      <c r="G16" s="30"/>
      <c r="H16" s="17"/>
    </row>
    <row r="17" spans="1:8" ht="17.25" customHeight="1">
      <c r="A17" s="12"/>
      <c r="B17" s="18"/>
      <c r="C17" s="45" t="s">
        <v>42</v>
      </c>
      <c r="D17" s="46">
        <v>0</v>
      </c>
      <c r="E17" s="47">
        <f t="shared" si="0"/>
        <v>0</v>
      </c>
      <c r="F17" s="48"/>
      <c r="G17" s="30"/>
      <c r="H17" s="17"/>
    </row>
    <row r="18" spans="1:8" ht="17.25" customHeight="1">
      <c r="A18" s="12"/>
      <c r="B18" s="18"/>
      <c r="C18" s="45" t="s">
        <v>43</v>
      </c>
      <c r="D18" s="46">
        <v>0</v>
      </c>
      <c r="E18" s="47">
        <f t="shared" si="0"/>
        <v>0</v>
      </c>
      <c r="F18" s="48"/>
      <c r="G18" s="30"/>
      <c r="H18" s="17"/>
    </row>
    <row r="19" spans="1:8" ht="17.25" customHeight="1">
      <c r="A19" s="12"/>
      <c r="B19" s="18"/>
      <c r="C19" s="45" t="s">
        <v>44</v>
      </c>
      <c r="D19" s="46">
        <v>0</v>
      </c>
      <c r="E19" s="47">
        <f t="shared" si="0"/>
        <v>0</v>
      </c>
      <c r="F19" s="48"/>
      <c r="G19" s="30"/>
      <c r="H19" s="17"/>
    </row>
    <row r="20" spans="1:8" ht="17.25" customHeight="1">
      <c r="A20" s="12"/>
      <c r="B20" s="18"/>
      <c r="C20" s="45" t="s">
        <v>45</v>
      </c>
      <c r="D20" s="46">
        <v>0</v>
      </c>
      <c r="E20" s="47">
        <f t="shared" si="0"/>
        <v>0</v>
      </c>
      <c r="F20" s="48"/>
      <c r="G20" s="30"/>
      <c r="H20" s="17"/>
    </row>
    <row r="21" spans="1:8" ht="17.25" customHeight="1">
      <c r="A21" s="12"/>
      <c r="B21" s="18"/>
      <c r="C21" s="45" t="s">
        <v>46</v>
      </c>
      <c r="D21" s="46">
        <v>0</v>
      </c>
      <c r="E21" s="47">
        <f t="shared" si="0"/>
        <v>0</v>
      </c>
      <c r="F21" s="48"/>
      <c r="G21" s="30"/>
      <c r="H21" s="17"/>
    </row>
    <row r="22" spans="1:8" ht="17.25" customHeight="1">
      <c r="A22" s="12"/>
      <c r="B22" s="18"/>
      <c r="C22" s="45" t="s">
        <v>47</v>
      </c>
      <c r="D22" s="46">
        <v>0</v>
      </c>
      <c r="E22" s="47">
        <f t="shared" si="0"/>
        <v>0</v>
      </c>
      <c r="F22" s="48"/>
      <c r="G22" s="30"/>
      <c r="H22" s="17"/>
    </row>
    <row r="23" spans="1:8" ht="17.25" customHeight="1">
      <c r="A23" s="12"/>
      <c r="B23" s="18"/>
      <c r="C23" s="45" t="s">
        <v>48</v>
      </c>
      <c r="D23" s="46">
        <v>0</v>
      </c>
      <c r="E23" s="47">
        <f t="shared" si="0"/>
        <v>0</v>
      </c>
      <c r="F23" s="48"/>
      <c r="G23" s="30"/>
      <c r="H23" s="17"/>
    </row>
    <row r="24" spans="1:8" ht="17.25" customHeight="1">
      <c r="A24" s="12"/>
      <c r="B24" s="18"/>
      <c r="C24" s="45" t="s">
        <v>49</v>
      </c>
      <c r="D24" s="46">
        <v>0</v>
      </c>
      <c r="E24" s="47">
        <f t="shared" si="0"/>
        <v>0</v>
      </c>
      <c r="F24" s="48"/>
      <c r="G24" s="30"/>
      <c r="H24" s="17"/>
    </row>
    <row r="25" spans="1:8" ht="17.25" customHeight="1">
      <c r="A25" s="12"/>
      <c r="B25" s="18"/>
      <c r="C25" s="45" t="s">
        <v>50</v>
      </c>
      <c r="D25" s="46">
        <v>0</v>
      </c>
      <c r="E25" s="47">
        <f t="shared" si="0"/>
        <v>0</v>
      </c>
      <c r="F25" s="48"/>
      <c r="G25" s="30"/>
      <c r="H25" s="17"/>
    </row>
    <row r="26" spans="1:8" ht="17.25" customHeight="1">
      <c r="A26" s="12"/>
      <c r="B26" s="18"/>
      <c r="C26" s="45" t="s">
        <v>51</v>
      </c>
      <c r="D26" s="46">
        <v>0</v>
      </c>
      <c r="E26" s="47">
        <f t="shared" si="0"/>
        <v>0</v>
      </c>
      <c r="F26" s="48"/>
      <c r="G26" s="30"/>
      <c r="H26" s="17"/>
    </row>
    <row r="27" spans="1:8" ht="17.25" customHeight="1">
      <c r="A27" s="12"/>
      <c r="B27" s="18"/>
      <c r="C27" s="45" t="s">
        <v>52</v>
      </c>
      <c r="D27" s="46">
        <v>0</v>
      </c>
      <c r="E27" s="47">
        <f t="shared" si="0"/>
        <v>0</v>
      </c>
      <c r="F27" s="48"/>
      <c r="G27" s="30"/>
      <c r="H27" s="17"/>
    </row>
    <row r="28" spans="1:8" ht="17.25" customHeight="1">
      <c r="A28" s="12"/>
      <c r="B28" s="18"/>
      <c r="C28" s="45" t="s">
        <v>53</v>
      </c>
      <c r="D28" s="46">
        <v>0</v>
      </c>
      <c r="E28" s="47">
        <f t="shared" si="0"/>
        <v>0</v>
      </c>
      <c r="F28" s="48"/>
      <c r="G28" s="30"/>
      <c r="H28" s="17"/>
    </row>
    <row r="29" spans="1:8" ht="17.25" customHeight="1">
      <c r="A29" s="12"/>
      <c r="B29" s="18"/>
      <c r="C29" s="45" t="s">
        <v>54</v>
      </c>
      <c r="D29" s="46">
        <v>0</v>
      </c>
      <c r="E29" s="47">
        <f t="shared" si="0"/>
        <v>0</v>
      </c>
      <c r="F29" s="48"/>
      <c r="G29" s="30"/>
      <c r="H29" s="17"/>
    </row>
    <row r="30" spans="1:8" ht="17.25" customHeight="1">
      <c r="A30" s="12"/>
      <c r="B30" s="18"/>
      <c r="C30" s="45" t="s">
        <v>55</v>
      </c>
      <c r="D30" s="46">
        <v>0</v>
      </c>
      <c r="E30" s="47">
        <f t="shared" si="0"/>
        <v>0</v>
      </c>
      <c r="F30" s="48"/>
      <c r="G30" s="30"/>
      <c r="H30" s="17"/>
    </row>
    <row r="31" spans="1:8" ht="17.25" customHeight="1">
      <c r="A31" s="12"/>
      <c r="B31" s="18"/>
      <c r="C31" s="45" t="s">
        <v>56</v>
      </c>
      <c r="D31" s="46">
        <v>0</v>
      </c>
      <c r="E31" s="47">
        <f t="shared" si="0"/>
        <v>0</v>
      </c>
      <c r="F31" s="48"/>
      <c r="G31" s="30"/>
      <c r="H31" s="17"/>
    </row>
    <row r="32" spans="1:8" ht="17.25" customHeight="1">
      <c r="A32" s="12"/>
      <c r="B32" s="18"/>
      <c r="C32" s="45" t="s">
        <v>57</v>
      </c>
      <c r="D32" s="46">
        <v>0</v>
      </c>
      <c r="E32" s="47">
        <f t="shared" si="0"/>
        <v>0</v>
      </c>
      <c r="F32" s="48"/>
      <c r="G32" s="30"/>
      <c r="H32" s="17"/>
    </row>
    <row r="33" spans="1:8" ht="17.25" customHeight="1">
      <c r="A33" s="12"/>
      <c r="B33" s="18"/>
      <c r="C33" s="45" t="s">
        <v>58</v>
      </c>
      <c r="D33" s="46">
        <v>0</v>
      </c>
      <c r="E33" s="47">
        <f t="shared" si="0"/>
        <v>0</v>
      </c>
      <c r="F33" s="48"/>
      <c r="G33" s="30"/>
      <c r="H33" s="17"/>
    </row>
    <row r="34" spans="1:8" ht="17.25" customHeight="1">
      <c r="A34" s="12"/>
      <c r="B34" s="18"/>
      <c r="C34" s="45" t="s">
        <v>59</v>
      </c>
      <c r="D34" s="46">
        <v>0</v>
      </c>
      <c r="E34" s="47">
        <f t="shared" si="0"/>
        <v>0</v>
      </c>
      <c r="F34" s="48"/>
      <c r="G34" s="30"/>
      <c r="H34" s="17"/>
    </row>
    <row r="35" spans="1:8" ht="17.25" customHeight="1">
      <c r="A35" s="12"/>
      <c r="B35" s="18"/>
      <c r="C35" s="45" t="s">
        <v>60</v>
      </c>
      <c r="D35" s="46">
        <v>0</v>
      </c>
      <c r="E35" s="47">
        <f t="shared" si="0"/>
        <v>0</v>
      </c>
      <c r="F35" s="48"/>
      <c r="G35" s="30"/>
      <c r="H35" s="17"/>
    </row>
    <row r="36" spans="1:8" ht="15">
      <c r="A36" s="12"/>
      <c r="B36" s="18"/>
      <c r="C36" s="49" t="s">
        <v>60</v>
      </c>
      <c r="D36" s="50">
        <v>0</v>
      </c>
      <c r="E36" s="51">
        <f t="shared" si="0"/>
        <v>0</v>
      </c>
      <c r="F36" s="52"/>
      <c r="G36" s="30"/>
      <c r="H36" s="17"/>
    </row>
    <row r="37" spans="1:8" ht="32.25" customHeight="1">
      <c r="A37" s="12"/>
      <c r="B37" s="18"/>
      <c r="C37" s="53" t="s">
        <v>61</v>
      </c>
      <c r="D37" s="54">
        <f t="shared" ref="D37:E37" si="1">SUM(D11:D36)</f>
        <v>0</v>
      </c>
      <c r="E37" s="55">
        <f t="shared" si="1"/>
        <v>0</v>
      </c>
      <c r="F37" s="56"/>
      <c r="G37" s="30"/>
      <c r="H37" s="17"/>
    </row>
    <row r="38" spans="1:8" ht="12.75">
      <c r="A38" s="12"/>
      <c r="B38" s="13"/>
      <c r="C38" s="57"/>
      <c r="D38" s="58"/>
      <c r="E38" s="58"/>
      <c r="F38" s="59"/>
      <c r="G38" s="30"/>
      <c r="H38" s="17"/>
    </row>
    <row r="39" spans="1:8" ht="26.25" customHeight="1">
      <c r="A39" s="12"/>
      <c r="B39" s="18"/>
      <c r="C39" s="42" t="s">
        <v>62</v>
      </c>
      <c r="D39" s="60" t="s">
        <v>33</v>
      </c>
      <c r="E39" s="60" t="s">
        <v>34</v>
      </c>
      <c r="F39" s="61" t="s">
        <v>35</v>
      </c>
      <c r="G39" s="30"/>
      <c r="H39" s="17"/>
    </row>
    <row r="40" spans="1:8" ht="15">
      <c r="A40" s="12"/>
      <c r="B40" s="18"/>
      <c r="C40" s="45" t="s">
        <v>63</v>
      </c>
      <c r="D40" s="62">
        <v>0</v>
      </c>
      <c r="E40" s="63">
        <f t="shared" ref="E40:E43" si="2">D40*12</f>
        <v>0</v>
      </c>
      <c r="F40" s="48"/>
      <c r="G40" s="30"/>
      <c r="H40" s="17"/>
    </row>
    <row r="41" spans="1:8" ht="15">
      <c r="A41" s="12"/>
      <c r="B41" s="18"/>
      <c r="C41" s="45" t="s">
        <v>64</v>
      </c>
      <c r="D41" s="64">
        <v>0</v>
      </c>
      <c r="E41" s="63">
        <f t="shared" si="2"/>
        <v>0</v>
      </c>
      <c r="F41" s="48" t="s">
        <v>29</v>
      </c>
      <c r="G41" s="30"/>
      <c r="H41" s="17"/>
    </row>
    <row r="42" spans="1:8" ht="15">
      <c r="A42" s="12"/>
      <c r="B42" s="18"/>
      <c r="C42" s="45" t="s">
        <v>65</v>
      </c>
      <c r="D42" s="64">
        <v>0</v>
      </c>
      <c r="E42" s="63">
        <f t="shared" si="2"/>
        <v>0</v>
      </c>
      <c r="F42" s="48"/>
      <c r="G42" s="30"/>
      <c r="H42" s="17"/>
    </row>
    <row r="43" spans="1:8" ht="15">
      <c r="A43" s="12"/>
      <c r="B43" s="18"/>
      <c r="C43" s="65" t="s">
        <v>66</v>
      </c>
      <c r="D43" s="66">
        <v>0</v>
      </c>
      <c r="E43" s="67">
        <f t="shared" si="2"/>
        <v>0</v>
      </c>
      <c r="F43" s="52"/>
      <c r="G43" s="30"/>
      <c r="H43" s="17"/>
    </row>
    <row r="44" spans="1:8" ht="20.25" customHeight="1">
      <c r="A44" s="12"/>
      <c r="B44" s="18"/>
      <c r="C44" s="53" t="s">
        <v>67</v>
      </c>
      <c r="D44" s="68">
        <f t="shared" ref="D44:E44" si="3">SUM(D40:D43)</f>
        <v>0</v>
      </c>
      <c r="E44" s="69">
        <f t="shared" si="3"/>
        <v>0</v>
      </c>
      <c r="F44" s="56"/>
      <c r="G44" s="30"/>
      <c r="H44" s="17"/>
    </row>
    <row r="45" spans="1:8" ht="15">
      <c r="A45" s="12"/>
      <c r="B45" s="18"/>
      <c r="C45" s="70"/>
      <c r="D45" s="71"/>
      <c r="E45" s="71"/>
      <c r="F45" s="72"/>
      <c r="G45" s="30"/>
      <c r="H45" s="17"/>
    </row>
    <row r="46" spans="1:8" ht="15">
      <c r="A46" s="12"/>
      <c r="B46" s="13"/>
      <c r="C46" s="73"/>
      <c r="D46" s="74" t="s">
        <v>33</v>
      </c>
      <c r="E46" s="75" t="s">
        <v>34</v>
      </c>
      <c r="F46" s="59"/>
      <c r="G46" s="30"/>
      <c r="H46" s="17"/>
    </row>
    <row r="47" spans="1:8" ht="42.75" customHeight="1">
      <c r="A47" s="12"/>
      <c r="B47" s="18"/>
      <c r="C47" s="392" t="s">
        <v>68</v>
      </c>
      <c r="D47" s="394">
        <f t="shared" ref="D47:E47" si="4">D44-D37</f>
        <v>0</v>
      </c>
      <c r="E47" s="376">
        <f t="shared" si="4"/>
        <v>0</v>
      </c>
      <c r="F47" s="76" t="s">
        <v>69</v>
      </c>
      <c r="G47" s="30"/>
      <c r="H47" s="17"/>
    </row>
    <row r="48" spans="1:8" ht="21.75" customHeight="1">
      <c r="A48" s="12"/>
      <c r="B48" s="18"/>
      <c r="C48" s="393"/>
      <c r="D48" s="395"/>
      <c r="E48" s="377"/>
      <c r="F48" s="77" t="s">
        <v>70</v>
      </c>
      <c r="G48" s="30"/>
      <c r="H48" s="17"/>
    </row>
    <row r="49" spans="1:8" ht="12.75">
      <c r="A49" s="12"/>
      <c r="B49" s="13"/>
      <c r="C49" s="78"/>
      <c r="D49" s="79"/>
      <c r="E49" s="79"/>
      <c r="F49" s="56"/>
      <c r="G49" s="30"/>
      <c r="H49" s="17"/>
    </row>
    <row r="50" spans="1:8" ht="12.75">
      <c r="A50" s="12"/>
      <c r="B50" s="80"/>
      <c r="C50" s="378" t="s">
        <v>71</v>
      </c>
      <c r="D50" s="379"/>
      <c r="E50" s="380"/>
      <c r="F50" s="56"/>
      <c r="G50" s="30"/>
      <c r="H50" s="17"/>
    </row>
    <row r="51" spans="1:8" ht="16.5" customHeight="1">
      <c r="A51" s="12"/>
      <c r="B51" s="80"/>
      <c r="C51" s="81" t="s">
        <v>72</v>
      </c>
      <c r="D51" s="82"/>
      <c r="E51" s="83"/>
      <c r="F51" s="56"/>
      <c r="G51" s="30"/>
      <c r="H51" s="17"/>
    </row>
    <row r="52" spans="1:8" ht="63" customHeight="1">
      <c r="A52" s="12"/>
      <c r="B52" s="84"/>
      <c r="C52" s="381"/>
      <c r="D52" s="379"/>
      <c r="E52" s="380"/>
      <c r="F52" s="85"/>
      <c r="G52" s="86"/>
      <c r="H52" s="17"/>
    </row>
    <row r="53" spans="1:8" ht="15" customHeight="1">
      <c r="A53" s="12"/>
      <c r="B53" s="87"/>
      <c r="C53" s="87"/>
      <c r="D53" s="88"/>
      <c r="E53" s="88"/>
      <c r="F53" s="89"/>
      <c r="G53" s="90"/>
      <c r="H53" s="73"/>
    </row>
    <row r="54" spans="1:8" ht="15.75" customHeight="1"/>
  </sheetData>
  <mergeCells count="10">
    <mergeCell ref="E47:E48"/>
    <mergeCell ref="C50:E50"/>
    <mergeCell ref="C52:E52"/>
    <mergeCell ref="D3:F3"/>
    <mergeCell ref="D5:E5"/>
    <mergeCell ref="F5:F6"/>
    <mergeCell ref="D6:E6"/>
    <mergeCell ref="D7:E7"/>
    <mergeCell ref="C47:C48"/>
    <mergeCell ref="D47:D48"/>
  </mergeCells>
  <conditionalFormatting sqref="D47:E48">
    <cfRule type="cellIs" dxfId="1" priority="1" operator="lessThan">
      <formula>0</formula>
    </cfRule>
  </conditionalFormatting>
  <conditionalFormatting sqref="D47:E48">
    <cfRule type="cellIs" dxfId="0" priority="2" operator="greaterThan">
      <formula>0</formula>
    </cfRule>
  </conditionalFormatting>
  <printOptions horizontalCentered="1" gridLines="1"/>
  <pageMargins left="0.25" right="0.25" top="0.75" bottom="0.75" header="0" footer="0"/>
  <pageSetup paperSize="9" fitToHeight="0" pageOrder="overThenDown" orientation="portrait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A2274"/>
    <outlinePr summaryBelow="0" summaryRight="0"/>
  </sheetPr>
  <dimension ref="A1:Q38"/>
  <sheetViews>
    <sheetView showGridLines="0" workbookViewId="0"/>
  </sheetViews>
  <sheetFormatPr defaultColWidth="14.42578125" defaultRowHeight="15.75" customHeight="1"/>
  <cols>
    <col min="1" max="2" width="2" customWidth="1"/>
    <col min="3" max="3" width="15.85546875" customWidth="1"/>
    <col min="4" max="4" width="30.28515625" customWidth="1"/>
    <col min="5" max="5" width="13.28515625" customWidth="1"/>
    <col min="6" max="6" width="11.5703125" customWidth="1"/>
    <col min="7" max="7" width="13.7109375" customWidth="1"/>
    <col min="8" max="8" width="17" customWidth="1"/>
    <col min="9" max="9" width="9.5703125" customWidth="1"/>
    <col min="10" max="10" width="16.85546875" customWidth="1"/>
    <col min="11" max="11" width="30.28515625" customWidth="1"/>
    <col min="12" max="12" width="13.28515625" customWidth="1"/>
    <col min="13" max="13" width="11.5703125" customWidth="1"/>
    <col min="14" max="14" width="13.7109375" customWidth="1"/>
    <col min="15" max="15" width="13.85546875" customWidth="1"/>
    <col min="16" max="17" width="2.85546875" customWidth="1"/>
  </cols>
  <sheetData>
    <row r="1" spans="1:17" ht="12.75" customHeight="1">
      <c r="A1" s="91"/>
      <c r="B1" s="91"/>
      <c r="C1" s="92"/>
      <c r="D1" s="92"/>
      <c r="E1" s="92"/>
      <c r="F1" s="92"/>
      <c r="G1" s="93"/>
      <c r="H1" s="93"/>
      <c r="I1" s="93"/>
      <c r="J1" s="94"/>
      <c r="K1" s="91"/>
      <c r="L1" s="91"/>
      <c r="M1" s="91"/>
      <c r="N1" s="91"/>
      <c r="O1" s="91"/>
      <c r="P1" s="91"/>
      <c r="Q1" s="91"/>
    </row>
    <row r="2" spans="1:17" ht="10.5" customHeight="1">
      <c r="A2" s="91"/>
      <c r="B2" s="95"/>
      <c r="C2" s="96"/>
      <c r="D2" s="96"/>
      <c r="E2" s="96"/>
      <c r="F2" s="96"/>
      <c r="G2" s="97"/>
      <c r="H2" s="97"/>
      <c r="I2" s="97"/>
      <c r="J2" s="98"/>
      <c r="K2" s="99"/>
      <c r="L2" s="99"/>
      <c r="M2" s="99"/>
      <c r="N2" s="99"/>
      <c r="O2" s="99"/>
      <c r="P2" s="100"/>
      <c r="Q2" s="91"/>
    </row>
    <row r="3" spans="1:17" ht="29.25" customHeight="1">
      <c r="A3" s="91"/>
      <c r="B3" s="101"/>
      <c r="C3" s="437" t="s">
        <v>73</v>
      </c>
      <c r="D3" s="438"/>
      <c r="E3" s="92"/>
      <c r="F3" s="92"/>
      <c r="G3" s="93"/>
      <c r="H3" s="93"/>
      <c r="I3" s="93"/>
      <c r="J3" s="94"/>
      <c r="K3" s="91"/>
      <c r="L3" s="91"/>
      <c r="M3" s="91"/>
      <c r="N3" s="91"/>
      <c r="O3" s="91"/>
      <c r="P3" s="102"/>
      <c r="Q3" s="91"/>
    </row>
    <row r="4" spans="1:17" ht="44.25" customHeight="1">
      <c r="A4" s="91"/>
      <c r="B4" s="101"/>
      <c r="C4" s="103" t="s">
        <v>74</v>
      </c>
      <c r="D4" s="92"/>
      <c r="E4" s="92"/>
      <c r="F4" s="92"/>
      <c r="G4" s="93"/>
      <c r="H4" s="93"/>
      <c r="I4" s="93"/>
      <c r="J4" s="94"/>
      <c r="K4" s="91"/>
      <c r="L4" s="91"/>
      <c r="M4" s="91"/>
      <c r="N4" s="91"/>
      <c r="O4" s="91"/>
      <c r="P4" s="102"/>
      <c r="Q4" s="91"/>
    </row>
    <row r="5" spans="1:17" ht="29.25" customHeight="1">
      <c r="A5" s="91"/>
      <c r="B5" s="101"/>
      <c r="C5" s="439" t="s">
        <v>75</v>
      </c>
      <c r="D5" s="440"/>
      <c r="E5" s="440"/>
      <c r="F5" s="440"/>
      <c r="G5" s="104"/>
      <c r="H5" s="105"/>
      <c r="I5" s="93"/>
      <c r="J5" s="441" t="s">
        <v>76</v>
      </c>
      <c r="K5" s="442"/>
      <c r="L5" s="442"/>
      <c r="M5" s="442"/>
      <c r="N5" s="106"/>
      <c r="O5" s="107"/>
      <c r="P5" s="102"/>
      <c r="Q5" s="91"/>
    </row>
    <row r="6" spans="1:17" ht="15">
      <c r="A6" s="91"/>
      <c r="B6" s="101"/>
      <c r="C6" s="443" t="s">
        <v>77</v>
      </c>
      <c r="D6" s="351"/>
      <c r="E6" s="108"/>
      <c r="F6" s="444" t="s">
        <v>78</v>
      </c>
      <c r="G6" s="351"/>
      <c r="H6" s="409"/>
      <c r="I6" s="93"/>
      <c r="J6" s="424" t="s">
        <v>79</v>
      </c>
      <c r="K6" s="351"/>
      <c r="L6" s="351"/>
      <c r="M6" s="410" t="s">
        <v>78</v>
      </c>
      <c r="N6" s="351"/>
      <c r="O6" s="411"/>
      <c r="P6" s="102"/>
      <c r="Q6" s="91"/>
    </row>
    <row r="7" spans="1:17" ht="15">
      <c r="A7" s="91"/>
      <c r="B7" s="101"/>
      <c r="C7" s="397" t="s">
        <v>80</v>
      </c>
      <c r="D7" s="351"/>
      <c r="E7" s="351"/>
      <c r="F7" s="109"/>
      <c r="G7" s="109"/>
      <c r="H7" s="110"/>
      <c r="I7" s="93"/>
      <c r="J7" s="424" t="s">
        <v>80</v>
      </c>
      <c r="K7" s="351"/>
      <c r="L7" s="351"/>
      <c r="M7" s="111"/>
      <c r="N7" s="111"/>
      <c r="O7" s="112"/>
      <c r="P7" s="102"/>
      <c r="Q7" s="91"/>
    </row>
    <row r="8" spans="1:17">
      <c r="A8" s="91"/>
      <c r="B8" s="101"/>
      <c r="C8" s="420" t="s">
        <v>81</v>
      </c>
      <c r="D8" s="351"/>
      <c r="E8" s="113"/>
      <c r="F8" s="113"/>
      <c r="G8" s="113"/>
      <c r="H8" s="110"/>
      <c r="I8" s="93"/>
      <c r="J8" s="421" t="s">
        <v>82</v>
      </c>
      <c r="K8" s="351"/>
      <c r="L8" s="351"/>
      <c r="M8" s="113"/>
      <c r="N8" s="113"/>
      <c r="O8" s="112"/>
      <c r="P8" s="102"/>
      <c r="Q8" s="91"/>
    </row>
    <row r="9" spans="1:17" ht="15">
      <c r="A9" s="91"/>
      <c r="B9" s="101"/>
      <c r="C9" s="397" t="s">
        <v>83</v>
      </c>
      <c r="D9" s="351"/>
      <c r="E9" s="351"/>
      <c r="F9" s="422" t="s">
        <v>84</v>
      </c>
      <c r="G9" s="351"/>
      <c r="H9" s="409"/>
      <c r="I9" s="93"/>
      <c r="J9" s="424" t="s">
        <v>85</v>
      </c>
      <c r="K9" s="351"/>
      <c r="L9" s="351"/>
      <c r="M9" s="423" t="s">
        <v>86</v>
      </c>
      <c r="N9" s="351"/>
      <c r="O9" s="411"/>
      <c r="P9" s="102"/>
      <c r="Q9" s="91"/>
    </row>
    <row r="10" spans="1:17" ht="33" customHeight="1">
      <c r="A10" s="91"/>
      <c r="B10" s="101"/>
      <c r="C10" s="397" t="s">
        <v>87</v>
      </c>
      <c r="D10" s="351"/>
      <c r="E10" s="351"/>
      <c r="F10" s="408" t="s">
        <v>88</v>
      </c>
      <c r="G10" s="351"/>
      <c r="H10" s="409"/>
      <c r="I10" s="93"/>
      <c r="J10" s="424" t="s">
        <v>89</v>
      </c>
      <c r="K10" s="351"/>
      <c r="L10" s="351"/>
      <c r="M10" s="410" t="s">
        <v>90</v>
      </c>
      <c r="N10" s="351"/>
      <c r="O10" s="411"/>
      <c r="P10" s="102"/>
      <c r="Q10" s="91"/>
    </row>
    <row r="11" spans="1:17" ht="66" customHeight="1">
      <c r="A11" s="91"/>
      <c r="B11" s="101"/>
      <c r="C11" s="412" t="s">
        <v>91</v>
      </c>
      <c r="D11" s="399"/>
      <c r="E11" s="399"/>
      <c r="F11" s="398" t="s">
        <v>92</v>
      </c>
      <c r="G11" s="399"/>
      <c r="H11" s="400"/>
      <c r="I11" s="93"/>
      <c r="J11" s="425" t="s">
        <v>93</v>
      </c>
      <c r="K11" s="426"/>
      <c r="L11" s="426"/>
      <c r="M11" s="427" t="s">
        <v>94</v>
      </c>
      <c r="N11" s="426"/>
      <c r="O11" s="428"/>
      <c r="P11" s="102"/>
      <c r="Q11" s="91"/>
    </row>
    <row r="12" spans="1:17" ht="29.25" customHeight="1">
      <c r="A12" s="91"/>
      <c r="B12" s="101"/>
      <c r="C12" s="114"/>
      <c r="D12" s="114"/>
      <c r="E12" s="115"/>
      <c r="F12" s="92"/>
      <c r="G12" s="93"/>
      <c r="H12" s="93"/>
      <c r="I12" s="93"/>
      <c r="J12" s="94"/>
      <c r="K12" s="91"/>
      <c r="L12" s="91"/>
      <c r="M12" s="91"/>
      <c r="N12" s="91"/>
      <c r="O12" s="91"/>
      <c r="P12" s="102"/>
      <c r="Q12" s="91"/>
    </row>
    <row r="13" spans="1:17" ht="12.75" customHeight="1">
      <c r="A13" s="91"/>
      <c r="B13" s="101"/>
      <c r="C13" s="114"/>
      <c r="D13" s="114"/>
      <c r="E13" s="115"/>
      <c r="F13" s="92"/>
      <c r="G13" s="93"/>
      <c r="H13" s="93"/>
      <c r="I13" s="93"/>
      <c r="J13" s="94"/>
      <c r="K13" s="91"/>
      <c r="L13" s="91"/>
      <c r="M13" s="91"/>
      <c r="N13" s="91"/>
      <c r="O13" s="91"/>
      <c r="P13" s="102"/>
      <c r="Q13" s="91"/>
    </row>
    <row r="14" spans="1:17" ht="29.25" customHeight="1">
      <c r="A14" s="91"/>
      <c r="B14" s="116"/>
      <c r="C14" s="117"/>
      <c r="D14" s="117"/>
      <c r="E14" s="117"/>
      <c r="F14" s="118"/>
      <c r="G14" s="401" t="s">
        <v>95</v>
      </c>
      <c r="H14" s="402"/>
      <c r="I14" s="403"/>
      <c r="J14" s="404" t="s">
        <v>96</v>
      </c>
      <c r="K14" s="119" t="s">
        <v>97</v>
      </c>
      <c r="L14" s="418" t="s">
        <v>98</v>
      </c>
      <c r="M14" s="419" t="s">
        <v>99</v>
      </c>
      <c r="N14" s="403"/>
      <c r="O14" s="120"/>
      <c r="P14" s="121"/>
      <c r="Q14" s="429"/>
    </row>
    <row r="15" spans="1:17" ht="29.25" customHeight="1">
      <c r="A15" s="91"/>
      <c r="B15" s="116"/>
      <c r="C15" s="122"/>
      <c r="D15" s="122"/>
      <c r="E15" s="122"/>
      <c r="F15" s="123"/>
      <c r="G15" s="405">
        <f>SUM(H37+O37)</f>
        <v>0</v>
      </c>
      <c r="H15" s="406"/>
      <c r="I15" s="407"/>
      <c r="J15" s="351"/>
      <c r="K15" s="124">
        <f>H37</f>
        <v>0</v>
      </c>
      <c r="L15" s="351"/>
      <c r="M15" s="431">
        <f>O37</f>
        <v>0</v>
      </c>
      <c r="N15" s="407"/>
      <c r="O15" s="125"/>
      <c r="P15" s="126"/>
      <c r="Q15" s="365"/>
    </row>
    <row r="16" spans="1:17" ht="16.5" customHeight="1">
      <c r="A16" s="91"/>
      <c r="B16" s="116"/>
      <c r="C16" s="127"/>
      <c r="D16" s="128"/>
      <c r="E16" s="129"/>
      <c r="F16" s="130"/>
      <c r="G16" s="131"/>
      <c r="H16" s="92"/>
      <c r="I16" s="92"/>
      <c r="J16" s="92"/>
      <c r="K16" s="131"/>
      <c r="L16" s="131"/>
      <c r="M16" s="131"/>
      <c r="N16" s="131"/>
      <c r="O16" s="132"/>
      <c r="P16" s="126"/>
      <c r="Q16" s="365"/>
    </row>
    <row r="17" spans="1:17" ht="16.5" customHeight="1">
      <c r="A17" s="91"/>
      <c r="B17" s="133"/>
      <c r="C17" s="127"/>
      <c r="D17" s="128"/>
      <c r="E17" s="129"/>
      <c r="F17" s="129"/>
      <c r="G17" s="129"/>
      <c r="H17" s="122"/>
      <c r="I17" s="122"/>
      <c r="J17" s="123"/>
      <c r="K17" s="129"/>
      <c r="L17" s="129"/>
      <c r="M17" s="129"/>
      <c r="N17" s="129"/>
      <c r="O17" s="134"/>
      <c r="P17" s="126"/>
      <c r="Q17" s="365"/>
    </row>
    <row r="18" spans="1:17" ht="13.5" customHeight="1">
      <c r="A18" s="91"/>
      <c r="B18" s="116"/>
      <c r="C18" s="413"/>
      <c r="D18" s="414"/>
      <c r="E18" s="416" t="s">
        <v>100</v>
      </c>
      <c r="F18" s="414"/>
      <c r="G18" s="414"/>
      <c r="H18" s="417"/>
      <c r="I18" s="135"/>
      <c r="J18" s="432"/>
      <c r="K18" s="433"/>
      <c r="L18" s="435" t="s">
        <v>101</v>
      </c>
      <c r="M18" s="414"/>
      <c r="N18" s="414"/>
      <c r="O18" s="417"/>
      <c r="P18" s="102"/>
      <c r="Q18" s="365"/>
    </row>
    <row r="19" spans="1:17" ht="27" customHeight="1">
      <c r="A19" s="91"/>
      <c r="B19" s="116"/>
      <c r="C19" s="415"/>
      <c r="D19" s="377"/>
      <c r="E19" s="377"/>
      <c r="F19" s="377"/>
      <c r="G19" s="377"/>
      <c r="H19" s="346"/>
      <c r="I19" s="136"/>
      <c r="J19" s="415"/>
      <c r="K19" s="434"/>
      <c r="L19" s="436"/>
      <c r="M19" s="377"/>
      <c r="N19" s="377"/>
      <c r="O19" s="346"/>
      <c r="P19" s="102"/>
      <c r="Q19" s="365"/>
    </row>
    <row r="20" spans="1:17" ht="32.25" customHeight="1">
      <c r="A20" s="91"/>
      <c r="B20" s="116"/>
      <c r="C20" s="137" t="s">
        <v>102</v>
      </c>
      <c r="D20" s="138" t="s">
        <v>103</v>
      </c>
      <c r="E20" s="138" t="s">
        <v>104</v>
      </c>
      <c r="F20" s="138" t="s">
        <v>105</v>
      </c>
      <c r="G20" s="139" t="s">
        <v>106</v>
      </c>
      <c r="H20" s="140" t="s">
        <v>107</v>
      </c>
      <c r="I20" s="92"/>
      <c r="J20" s="141" t="s">
        <v>102</v>
      </c>
      <c r="K20" s="142" t="s">
        <v>103</v>
      </c>
      <c r="L20" s="142" t="s">
        <v>104</v>
      </c>
      <c r="M20" s="142" t="s">
        <v>108</v>
      </c>
      <c r="N20" s="142" t="s">
        <v>109</v>
      </c>
      <c r="O20" s="143" t="s">
        <v>107</v>
      </c>
      <c r="P20" s="102"/>
      <c r="Q20" s="365"/>
    </row>
    <row r="21" spans="1:17" ht="20.25" customHeight="1">
      <c r="A21" s="91"/>
      <c r="B21" s="116"/>
      <c r="C21" s="144" t="s">
        <v>110</v>
      </c>
      <c r="D21" s="145" t="s">
        <v>111</v>
      </c>
      <c r="E21" s="146"/>
      <c r="F21" s="147">
        <v>0</v>
      </c>
      <c r="G21" s="148">
        <v>1</v>
      </c>
      <c r="H21" s="149">
        <f t="shared" ref="H21:H36" si="0">G21*F21</f>
        <v>0</v>
      </c>
      <c r="I21" s="92"/>
      <c r="J21" s="144" t="s">
        <v>112</v>
      </c>
      <c r="K21" s="150" t="s">
        <v>113</v>
      </c>
      <c r="L21" s="151"/>
      <c r="M21" s="152">
        <v>0</v>
      </c>
      <c r="N21" s="153">
        <v>6</v>
      </c>
      <c r="O21" s="149">
        <f t="shared" ref="O21:O36" si="1">PRODUCT(M21*N21)</f>
        <v>0</v>
      </c>
      <c r="P21" s="102"/>
      <c r="Q21" s="365"/>
    </row>
    <row r="22" spans="1:17" ht="20.25" customHeight="1">
      <c r="A22" s="91"/>
      <c r="B22" s="116"/>
      <c r="C22" s="154" t="s">
        <v>114</v>
      </c>
      <c r="D22" s="145" t="s">
        <v>111</v>
      </c>
      <c r="E22" s="146"/>
      <c r="F22" s="147">
        <v>0</v>
      </c>
      <c r="G22" s="148">
        <v>1</v>
      </c>
      <c r="H22" s="149">
        <f t="shared" si="0"/>
        <v>0</v>
      </c>
      <c r="I22" s="92"/>
      <c r="J22" s="154" t="s">
        <v>114</v>
      </c>
      <c r="K22" s="155" t="s">
        <v>111</v>
      </c>
      <c r="L22" s="151"/>
      <c r="M22" s="152">
        <v>0</v>
      </c>
      <c r="N22" s="153">
        <v>6</v>
      </c>
      <c r="O22" s="149">
        <f t="shared" si="1"/>
        <v>0</v>
      </c>
      <c r="P22" s="102"/>
      <c r="Q22" s="365"/>
    </row>
    <row r="23" spans="1:17" ht="20.25" customHeight="1">
      <c r="A23" s="91"/>
      <c r="B23" s="116"/>
      <c r="C23" s="154" t="s">
        <v>114</v>
      </c>
      <c r="D23" s="156" t="s">
        <v>111</v>
      </c>
      <c r="E23" s="146"/>
      <c r="F23" s="147">
        <v>0</v>
      </c>
      <c r="G23" s="157">
        <v>1</v>
      </c>
      <c r="H23" s="149">
        <f t="shared" si="0"/>
        <v>0</v>
      </c>
      <c r="I23" s="92"/>
      <c r="J23" s="154" t="s">
        <v>114</v>
      </c>
      <c r="K23" s="155" t="s">
        <v>111</v>
      </c>
      <c r="L23" s="151"/>
      <c r="M23" s="152">
        <v>0</v>
      </c>
      <c r="N23" s="153">
        <v>6</v>
      </c>
      <c r="O23" s="149">
        <f t="shared" si="1"/>
        <v>0</v>
      </c>
      <c r="P23" s="102"/>
      <c r="Q23" s="365"/>
    </row>
    <row r="24" spans="1:17" ht="20.25" customHeight="1">
      <c r="A24" s="91"/>
      <c r="B24" s="116"/>
      <c r="C24" s="154" t="s">
        <v>114</v>
      </c>
      <c r="D24" s="156" t="s">
        <v>111</v>
      </c>
      <c r="E24" s="146"/>
      <c r="F24" s="147">
        <v>0</v>
      </c>
      <c r="G24" s="157">
        <v>1</v>
      </c>
      <c r="H24" s="149">
        <f t="shared" si="0"/>
        <v>0</v>
      </c>
      <c r="I24" s="92"/>
      <c r="J24" s="154" t="s">
        <v>114</v>
      </c>
      <c r="K24" s="155" t="s">
        <v>111</v>
      </c>
      <c r="L24" s="151"/>
      <c r="M24" s="152">
        <v>0</v>
      </c>
      <c r="N24" s="153">
        <v>6</v>
      </c>
      <c r="O24" s="149">
        <f t="shared" si="1"/>
        <v>0</v>
      </c>
      <c r="P24" s="102"/>
      <c r="Q24" s="365"/>
    </row>
    <row r="25" spans="1:17" ht="20.25" customHeight="1">
      <c r="A25" s="91"/>
      <c r="B25" s="116"/>
      <c r="C25" s="154" t="s">
        <v>114</v>
      </c>
      <c r="D25" s="156" t="s">
        <v>111</v>
      </c>
      <c r="E25" s="146"/>
      <c r="F25" s="147">
        <v>0</v>
      </c>
      <c r="G25" s="157">
        <v>1</v>
      </c>
      <c r="H25" s="149">
        <f t="shared" si="0"/>
        <v>0</v>
      </c>
      <c r="I25" s="92"/>
      <c r="J25" s="154" t="s">
        <v>114</v>
      </c>
      <c r="K25" s="155" t="s">
        <v>111</v>
      </c>
      <c r="L25" s="151"/>
      <c r="M25" s="152">
        <v>0</v>
      </c>
      <c r="N25" s="153">
        <v>6</v>
      </c>
      <c r="O25" s="149">
        <f t="shared" si="1"/>
        <v>0</v>
      </c>
      <c r="P25" s="102"/>
      <c r="Q25" s="365"/>
    </row>
    <row r="26" spans="1:17" ht="20.25" customHeight="1">
      <c r="A26" s="91"/>
      <c r="B26" s="116"/>
      <c r="C26" s="154" t="s">
        <v>114</v>
      </c>
      <c r="D26" s="156" t="s">
        <v>111</v>
      </c>
      <c r="E26" s="146"/>
      <c r="F26" s="147">
        <v>0</v>
      </c>
      <c r="G26" s="157">
        <v>1</v>
      </c>
      <c r="H26" s="149">
        <f t="shared" si="0"/>
        <v>0</v>
      </c>
      <c r="I26" s="92"/>
      <c r="J26" s="154" t="s">
        <v>114</v>
      </c>
      <c r="K26" s="155" t="s">
        <v>111</v>
      </c>
      <c r="L26" s="151"/>
      <c r="M26" s="152">
        <v>0</v>
      </c>
      <c r="N26" s="153">
        <v>6</v>
      </c>
      <c r="O26" s="149">
        <f t="shared" si="1"/>
        <v>0</v>
      </c>
      <c r="P26" s="102"/>
      <c r="Q26" s="365"/>
    </row>
    <row r="27" spans="1:17" ht="20.25" customHeight="1">
      <c r="A27" s="91"/>
      <c r="B27" s="116"/>
      <c r="C27" s="154" t="s">
        <v>114</v>
      </c>
      <c r="D27" s="156" t="s">
        <v>111</v>
      </c>
      <c r="E27" s="146"/>
      <c r="F27" s="147">
        <v>0</v>
      </c>
      <c r="G27" s="157">
        <v>1</v>
      </c>
      <c r="H27" s="149">
        <f t="shared" si="0"/>
        <v>0</v>
      </c>
      <c r="I27" s="92"/>
      <c r="J27" s="154" t="s">
        <v>114</v>
      </c>
      <c r="K27" s="155" t="s">
        <v>111</v>
      </c>
      <c r="L27" s="151"/>
      <c r="M27" s="152">
        <v>0</v>
      </c>
      <c r="N27" s="153">
        <v>6</v>
      </c>
      <c r="O27" s="149">
        <f t="shared" si="1"/>
        <v>0</v>
      </c>
      <c r="P27" s="102"/>
      <c r="Q27" s="365"/>
    </row>
    <row r="28" spans="1:17" ht="20.25" customHeight="1">
      <c r="A28" s="91"/>
      <c r="B28" s="116"/>
      <c r="C28" s="154" t="s">
        <v>114</v>
      </c>
      <c r="D28" s="156" t="s">
        <v>111</v>
      </c>
      <c r="E28" s="146"/>
      <c r="F28" s="147">
        <v>0</v>
      </c>
      <c r="G28" s="157">
        <v>1</v>
      </c>
      <c r="H28" s="149">
        <f t="shared" si="0"/>
        <v>0</v>
      </c>
      <c r="I28" s="92"/>
      <c r="J28" s="154" t="s">
        <v>114</v>
      </c>
      <c r="K28" s="155" t="s">
        <v>111</v>
      </c>
      <c r="L28" s="151"/>
      <c r="M28" s="152">
        <v>0</v>
      </c>
      <c r="N28" s="153">
        <v>6</v>
      </c>
      <c r="O28" s="149">
        <f t="shared" si="1"/>
        <v>0</v>
      </c>
      <c r="P28" s="102"/>
      <c r="Q28" s="365"/>
    </row>
    <row r="29" spans="1:17" ht="20.25" customHeight="1">
      <c r="A29" s="91"/>
      <c r="B29" s="116"/>
      <c r="C29" s="154" t="s">
        <v>114</v>
      </c>
      <c r="D29" s="156" t="s">
        <v>111</v>
      </c>
      <c r="E29" s="146"/>
      <c r="F29" s="147">
        <v>0</v>
      </c>
      <c r="G29" s="157">
        <v>1</v>
      </c>
      <c r="H29" s="149">
        <f t="shared" si="0"/>
        <v>0</v>
      </c>
      <c r="I29" s="92"/>
      <c r="J29" s="154" t="s">
        <v>114</v>
      </c>
      <c r="K29" s="155" t="s">
        <v>111</v>
      </c>
      <c r="L29" s="151"/>
      <c r="M29" s="152">
        <v>0</v>
      </c>
      <c r="N29" s="153">
        <v>6</v>
      </c>
      <c r="O29" s="149">
        <f t="shared" si="1"/>
        <v>0</v>
      </c>
      <c r="P29" s="102"/>
      <c r="Q29" s="365"/>
    </row>
    <row r="30" spans="1:17" ht="20.25" customHeight="1">
      <c r="A30" s="91"/>
      <c r="B30" s="116"/>
      <c r="C30" s="154" t="s">
        <v>114</v>
      </c>
      <c r="D30" s="156" t="s">
        <v>111</v>
      </c>
      <c r="E30" s="146"/>
      <c r="F30" s="147">
        <v>0</v>
      </c>
      <c r="G30" s="157">
        <v>1</v>
      </c>
      <c r="H30" s="149">
        <f t="shared" si="0"/>
        <v>0</v>
      </c>
      <c r="I30" s="92"/>
      <c r="J30" s="154" t="s">
        <v>114</v>
      </c>
      <c r="K30" s="155" t="s">
        <v>111</v>
      </c>
      <c r="L30" s="151"/>
      <c r="M30" s="152">
        <v>0</v>
      </c>
      <c r="N30" s="153">
        <v>6</v>
      </c>
      <c r="O30" s="149">
        <f t="shared" si="1"/>
        <v>0</v>
      </c>
      <c r="P30" s="102"/>
      <c r="Q30" s="365"/>
    </row>
    <row r="31" spans="1:17" ht="20.25" customHeight="1">
      <c r="A31" s="91"/>
      <c r="B31" s="116"/>
      <c r="C31" s="154" t="s">
        <v>114</v>
      </c>
      <c r="D31" s="156" t="s">
        <v>111</v>
      </c>
      <c r="E31" s="146"/>
      <c r="F31" s="147">
        <v>0</v>
      </c>
      <c r="G31" s="157">
        <v>1</v>
      </c>
      <c r="H31" s="149">
        <f t="shared" si="0"/>
        <v>0</v>
      </c>
      <c r="I31" s="92"/>
      <c r="J31" s="154" t="s">
        <v>114</v>
      </c>
      <c r="K31" s="155" t="s">
        <v>111</v>
      </c>
      <c r="L31" s="151"/>
      <c r="M31" s="152">
        <v>0</v>
      </c>
      <c r="N31" s="153">
        <v>6</v>
      </c>
      <c r="O31" s="149">
        <f t="shared" si="1"/>
        <v>0</v>
      </c>
      <c r="P31" s="102"/>
      <c r="Q31" s="365"/>
    </row>
    <row r="32" spans="1:17" ht="20.25" customHeight="1">
      <c r="A32" s="91"/>
      <c r="B32" s="116"/>
      <c r="C32" s="154" t="s">
        <v>114</v>
      </c>
      <c r="D32" s="156" t="s">
        <v>111</v>
      </c>
      <c r="E32" s="146"/>
      <c r="F32" s="147">
        <v>0</v>
      </c>
      <c r="G32" s="157">
        <v>1</v>
      </c>
      <c r="H32" s="149">
        <f t="shared" si="0"/>
        <v>0</v>
      </c>
      <c r="I32" s="92"/>
      <c r="J32" s="154" t="s">
        <v>114</v>
      </c>
      <c r="K32" s="155" t="s">
        <v>111</v>
      </c>
      <c r="L32" s="151"/>
      <c r="M32" s="152">
        <v>0</v>
      </c>
      <c r="N32" s="153">
        <v>6</v>
      </c>
      <c r="O32" s="149">
        <f t="shared" si="1"/>
        <v>0</v>
      </c>
      <c r="P32" s="102"/>
      <c r="Q32" s="365"/>
    </row>
    <row r="33" spans="1:17" ht="20.25" customHeight="1">
      <c r="A33" s="91"/>
      <c r="B33" s="116"/>
      <c r="C33" s="154" t="s">
        <v>114</v>
      </c>
      <c r="D33" s="156" t="s">
        <v>111</v>
      </c>
      <c r="E33" s="146"/>
      <c r="F33" s="147">
        <v>0</v>
      </c>
      <c r="G33" s="157">
        <v>1</v>
      </c>
      <c r="H33" s="149">
        <f t="shared" si="0"/>
        <v>0</v>
      </c>
      <c r="I33" s="92"/>
      <c r="J33" s="154" t="s">
        <v>114</v>
      </c>
      <c r="K33" s="155" t="s">
        <v>111</v>
      </c>
      <c r="L33" s="151"/>
      <c r="M33" s="152">
        <v>0</v>
      </c>
      <c r="N33" s="153">
        <v>6</v>
      </c>
      <c r="O33" s="149">
        <f t="shared" si="1"/>
        <v>0</v>
      </c>
      <c r="P33" s="102"/>
      <c r="Q33" s="365"/>
    </row>
    <row r="34" spans="1:17" ht="20.25" customHeight="1">
      <c r="A34" s="91"/>
      <c r="B34" s="116"/>
      <c r="C34" s="154" t="s">
        <v>114</v>
      </c>
      <c r="D34" s="156" t="s">
        <v>111</v>
      </c>
      <c r="E34" s="146"/>
      <c r="F34" s="147">
        <v>0</v>
      </c>
      <c r="G34" s="157">
        <v>1</v>
      </c>
      <c r="H34" s="149">
        <f t="shared" si="0"/>
        <v>0</v>
      </c>
      <c r="I34" s="92"/>
      <c r="J34" s="154" t="s">
        <v>114</v>
      </c>
      <c r="K34" s="155" t="s">
        <v>111</v>
      </c>
      <c r="L34" s="151"/>
      <c r="M34" s="152">
        <v>0</v>
      </c>
      <c r="N34" s="153">
        <v>6</v>
      </c>
      <c r="O34" s="149">
        <f t="shared" si="1"/>
        <v>0</v>
      </c>
      <c r="P34" s="102"/>
      <c r="Q34" s="365"/>
    </row>
    <row r="35" spans="1:17" ht="20.25" customHeight="1">
      <c r="A35" s="91"/>
      <c r="B35" s="116"/>
      <c r="C35" s="154" t="s">
        <v>114</v>
      </c>
      <c r="D35" s="156" t="s">
        <v>111</v>
      </c>
      <c r="E35" s="146"/>
      <c r="F35" s="147">
        <v>0</v>
      </c>
      <c r="G35" s="157">
        <v>1</v>
      </c>
      <c r="H35" s="149">
        <f t="shared" si="0"/>
        <v>0</v>
      </c>
      <c r="I35" s="92"/>
      <c r="J35" s="154" t="s">
        <v>114</v>
      </c>
      <c r="K35" s="155" t="s">
        <v>111</v>
      </c>
      <c r="L35" s="151"/>
      <c r="M35" s="152">
        <v>0</v>
      </c>
      <c r="N35" s="153">
        <v>6</v>
      </c>
      <c r="O35" s="149">
        <f t="shared" si="1"/>
        <v>0</v>
      </c>
      <c r="P35" s="102"/>
      <c r="Q35" s="365"/>
    </row>
    <row r="36" spans="1:17" ht="20.25" customHeight="1">
      <c r="A36" s="91"/>
      <c r="B36" s="116"/>
      <c r="C36" s="158" t="s">
        <v>114</v>
      </c>
      <c r="D36" s="159" t="s">
        <v>115</v>
      </c>
      <c r="E36" s="160"/>
      <c r="F36" s="161">
        <v>0</v>
      </c>
      <c r="G36" s="162">
        <v>1</v>
      </c>
      <c r="H36" s="163">
        <f t="shared" si="0"/>
        <v>0</v>
      </c>
      <c r="I36" s="92"/>
      <c r="J36" s="158" t="s">
        <v>114</v>
      </c>
      <c r="K36" s="164" t="s">
        <v>115</v>
      </c>
      <c r="L36" s="165"/>
      <c r="M36" s="166">
        <v>0</v>
      </c>
      <c r="N36" s="167">
        <v>6</v>
      </c>
      <c r="O36" s="163">
        <f t="shared" si="1"/>
        <v>0</v>
      </c>
      <c r="P36" s="168"/>
      <c r="Q36" s="365"/>
    </row>
    <row r="37" spans="1:17" ht="32.25" customHeight="1">
      <c r="A37" s="91"/>
      <c r="B37" s="133"/>
      <c r="C37" s="169"/>
      <c r="D37" s="169"/>
      <c r="E37" s="396" t="s">
        <v>116</v>
      </c>
      <c r="F37" s="377"/>
      <c r="G37" s="377"/>
      <c r="H37" s="170">
        <f>SUM(H21:H36)</f>
        <v>0</v>
      </c>
      <c r="I37" s="171"/>
      <c r="J37" s="172"/>
      <c r="K37" s="92"/>
      <c r="L37" s="173" t="s">
        <v>117</v>
      </c>
      <c r="M37" s="174">
        <f>SUM(M21:M36)</f>
        <v>0</v>
      </c>
      <c r="N37" s="175" t="s">
        <v>118</v>
      </c>
      <c r="O37" s="170">
        <f>SUM(O21:O36)</f>
        <v>0</v>
      </c>
      <c r="P37" s="121"/>
      <c r="Q37" s="365"/>
    </row>
    <row r="38" spans="1:17" ht="15" customHeight="1">
      <c r="A38" s="91"/>
      <c r="B38" s="176"/>
      <c r="C38" s="177"/>
      <c r="D38" s="177"/>
      <c r="E38" s="177"/>
      <c r="F38" s="177"/>
      <c r="G38" s="178"/>
      <c r="H38" s="179"/>
      <c r="I38" s="180"/>
      <c r="J38" s="180"/>
      <c r="K38" s="181"/>
      <c r="L38" s="181"/>
      <c r="M38" s="179"/>
      <c r="N38" s="182"/>
      <c r="O38" s="182"/>
      <c r="P38" s="183"/>
      <c r="Q38" s="430"/>
    </row>
  </sheetData>
  <mergeCells count="35">
    <mergeCell ref="C7:E7"/>
    <mergeCell ref="C3:D3"/>
    <mergeCell ref="C5:F5"/>
    <mergeCell ref="J5:M5"/>
    <mergeCell ref="C6:D6"/>
    <mergeCell ref="F6:H6"/>
    <mergeCell ref="M6:O6"/>
    <mergeCell ref="Q14:Q38"/>
    <mergeCell ref="M15:N15"/>
    <mergeCell ref="J18:K19"/>
    <mergeCell ref="L18:O19"/>
    <mergeCell ref="J6:L6"/>
    <mergeCell ref="J7:L7"/>
    <mergeCell ref="C8:D8"/>
    <mergeCell ref="J8:L8"/>
    <mergeCell ref="C9:E9"/>
    <mergeCell ref="F9:H9"/>
    <mergeCell ref="M9:O9"/>
    <mergeCell ref="J9:L9"/>
    <mergeCell ref="M10:O10"/>
    <mergeCell ref="C11:E11"/>
    <mergeCell ref="C18:D19"/>
    <mergeCell ref="E18:H19"/>
    <mergeCell ref="L14:L15"/>
    <mergeCell ref="M14:N14"/>
    <mergeCell ref="J10:L10"/>
    <mergeCell ref="J11:L11"/>
    <mergeCell ref="M11:O11"/>
    <mergeCell ref="E37:G37"/>
    <mergeCell ref="C10:E10"/>
    <mergeCell ref="F11:H11"/>
    <mergeCell ref="G14:I14"/>
    <mergeCell ref="J14:J15"/>
    <mergeCell ref="G15:I15"/>
    <mergeCell ref="F10:H10"/>
  </mergeCells>
  <dataValidations count="2">
    <dataValidation type="list" allowBlank="1" showErrorMessage="1" sqref="J21:J36">
      <formula1>"Salary,Utility expenses,Rent,Communication expenses,Travelling expenses,Insurance,Administration"</formula1>
    </dataValidation>
    <dataValidation type="list" allowBlank="1" showErrorMessage="1" sqref="C21:C36">
      <formula1>"Equipment,Furniture,Machinery,Vehicle,Computer,Stationary,Training"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O211"/>
  <sheetViews>
    <sheetView showGridLines="0" tabSelected="1" workbookViewId="0">
      <selection activeCell="C7" sqref="C5:M9"/>
    </sheetView>
  </sheetViews>
  <sheetFormatPr defaultColWidth="0" defaultRowHeight="15.75" customHeight="1"/>
  <cols>
    <col min="1" max="2" width="2.140625" customWidth="1"/>
    <col min="3" max="3" width="32.42578125" customWidth="1"/>
    <col min="4" max="4" width="1.7109375" customWidth="1"/>
    <col min="5" max="5" width="3.5703125" customWidth="1"/>
    <col min="6" max="6" width="41.42578125" customWidth="1"/>
    <col min="7" max="7" width="16.140625" customWidth="1"/>
    <col min="8" max="8" width="3.5703125" customWidth="1"/>
    <col min="9" max="9" width="7.28515625" customWidth="1"/>
    <col min="10" max="10" width="3.5703125" customWidth="1"/>
    <col min="11" max="11" width="40" customWidth="1"/>
    <col min="12" max="12" width="16.140625" customWidth="1"/>
    <col min="13" max="14" width="3.5703125" customWidth="1"/>
    <col min="15" max="15" width="2.85546875" customWidth="1"/>
    <col min="16" max="16384" width="14.42578125" hidden="1"/>
  </cols>
  <sheetData>
    <row r="1" spans="1:15" ht="9.75" customHeight="1">
      <c r="A1" s="184"/>
      <c r="B1" s="184"/>
      <c r="C1" s="184"/>
      <c r="D1" s="184"/>
      <c r="E1" s="185"/>
      <c r="F1" s="184"/>
      <c r="G1" s="184"/>
      <c r="H1" s="186"/>
      <c r="I1" s="187"/>
      <c r="J1" s="188"/>
      <c r="K1" s="184"/>
      <c r="L1" s="184"/>
      <c r="M1" s="184"/>
      <c r="N1" s="184"/>
      <c r="O1" s="184"/>
    </row>
    <row r="2" spans="1:15" ht="22.5" customHeight="1">
      <c r="A2" s="184"/>
      <c r="B2" s="189"/>
      <c r="C2" s="190"/>
      <c r="D2" s="190"/>
      <c r="E2" s="191"/>
      <c r="F2" s="190"/>
      <c r="G2" s="190"/>
      <c r="H2" s="192"/>
      <c r="I2" s="193"/>
      <c r="J2" s="194"/>
      <c r="K2" s="190"/>
      <c r="L2" s="190"/>
      <c r="M2" s="190"/>
      <c r="N2" s="195"/>
      <c r="O2" s="184"/>
    </row>
    <row r="3" spans="1:15" ht="35.25" customHeight="1">
      <c r="A3" s="184"/>
      <c r="B3" s="196"/>
      <c r="C3" s="462" t="s">
        <v>119</v>
      </c>
      <c r="D3" s="438"/>
      <c r="E3" s="185"/>
      <c r="F3" s="197" t="s">
        <v>120</v>
      </c>
      <c r="G3" s="184"/>
      <c r="H3" s="186"/>
      <c r="I3" s="187"/>
      <c r="J3" s="188"/>
      <c r="K3" s="184"/>
      <c r="L3" s="184"/>
      <c r="M3" s="184"/>
      <c r="N3" s="198"/>
      <c r="O3" s="184"/>
    </row>
    <row r="4" spans="1:15" ht="16.5" customHeight="1">
      <c r="A4" s="184"/>
      <c r="B4" s="196"/>
      <c r="C4" s="184"/>
      <c r="D4" s="184"/>
      <c r="E4" s="185"/>
      <c r="F4" s="184"/>
      <c r="G4" s="184"/>
      <c r="H4" s="186"/>
      <c r="I4" s="187"/>
      <c r="J4" s="188"/>
      <c r="K4" s="184"/>
      <c r="L4" s="184"/>
      <c r="M4" s="184"/>
      <c r="N4" s="198"/>
      <c r="O4" s="184"/>
    </row>
    <row r="5" spans="1:15" ht="43.5" customHeight="1">
      <c r="A5" s="184"/>
      <c r="B5" s="196"/>
      <c r="C5" s="463" t="s">
        <v>121</v>
      </c>
      <c r="D5" s="414"/>
      <c r="E5" s="414"/>
      <c r="F5" s="190"/>
      <c r="G5" s="190"/>
      <c r="H5" s="192"/>
      <c r="I5" s="193"/>
      <c r="J5" s="194"/>
      <c r="K5" s="190"/>
      <c r="L5" s="190"/>
      <c r="M5" s="195"/>
      <c r="N5" s="198"/>
      <c r="O5" s="184"/>
    </row>
    <row r="6" spans="1:15" ht="42.6" customHeight="1">
      <c r="A6" s="184"/>
      <c r="B6" s="196"/>
      <c r="C6" s="445" t="s">
        <v>122</v>
      </c>
      <c r="D6" s="351"/>
      <c r="E6" s="351"/>
      <c r="F6" s="351"/>
      <c r="G6" s="199"/>
      <c r="H6" s="452" t="s">
        <v>123</v>
      </c>
      <c r="I6" s="351"/>
      <c r="J6" s="351"/>
      <c r="K6" s="351"/>
      <c r="L6" s="351"/>
      <c r="M6" s="453"/>
      <c r="N6" s="198"/>
      <c r="O6" s="184"/>
    </row>
    <row r="7" spans="1:15" ht="72.599999999999994" customHeight="1">
      <c r="A7" s="184"/>
      <c r="B7" s="196"/>
      <c r="C7" s="445" t="s">
        <v>124</v>
      </c>
      <c r="D7" s="351"/>
      <c r="E7" s="351"/>
      <c r="F7" s="351"/>
      <c r="G7" s="351"/>
      <c r="H7" s="351"/>
      <c r="I7" s="351"/>
      <c r="J7" s="351"/>
      <c r="K7" s="351"/>
      <c r="L7" s="351"/>
      <c r="M7" s="453"/>
      <c r="N7" s="198"/>
      <c r="O7" s="184"/>
    </row>
    <row r="8" spans="1:15" ht="51.6" customHeight="1">
      <c r="A8" s="184"/>
      <c r="B8" s="196"/>
      <c r="C8" s="445" t="s">
        <v>125</v>
      </c>
      <c r="D8" s="351"/>
      <c r="E8" s="351"/>
      <c r="F8" s="351"/>
      <c r="G8" s="199"/>
      <c r="H8" s="452" t="s">
        <v>126</v>
      </c>
      <c r="I8" s="351"/>
      <c r="J8" s="351"/>
      <c r="K8" s="351"/>
      <c r="L8" s="351"/>
      <c r="M8" s="453"/>
      <c r="N8" s="198"/>
      <c r="O8" s="184"/>
    </row>
    <row r="9" spans="1:15" ht="107.45" customHeight="1">
      <c r="A9" s="184"/>
      <c r="B9" s="196"/>
      <c r="C9" s="446" t="s">
        <v>127</v>
      </c>
      <c r="D9" s="377"/>
      <c r="E9" s="377"/>
      <c r="F9" s="377"/>
      <c r="G9" s="200"/>
      <c r="H9" s="454" t="s">
        <v>128</v>
      </c>
      <c r="I9" s="377"/>
      <c r="J9" s="377"/>
      <c r="K9" s="377"/>
      <c r="L9" s="377"/>
      <c r="M9" s="346"/>
      <c r="N9" s="198"/>
      <c r="O9" s="184"/>
    </row>
    <row r="10" spans="1:15" ht="17.25" customHeight="1">
      <c r="A10" s="184"/>
      <c r="B10" s="196"/>
      <c r="C10" s="199"/>
      <c r="D10" s="199"/>
      <c r="E10" s="201"/>
      <c r="F10" s="199"/>
      <c r="G10" s="199"/>
      <c r="H10" s="202"/>
      <c r="I10" s="203"/>
      <c r="J10" s="204"/>
      <c r="K10" s="199"/>
      <c r="L10" s="199"/>
      <c r="M10" s="184"/>
      <c r="N10" s="198"/>
      <c r="O10" s="184"/>
    </row>
    <row r="11" spans="1:15" ht="57" customHeight="1">
      <c r="A11" s="184"/>
      <c r="B11" s="196"/>
      <c r="C11" s="205" t="s">
        <v>129</v>
      </c>
      <c r="D11" s="206"/>
      <c r="E11" s="92"/>
      <c r="F11" s="455" t="s">
        <v>130</v>
      </c>
      <c r="G11" s="349"/>
      <c r="H11" s="207" t="s">
        <v>131</v>
      </c>
      <c r="I11" s="92"/>
      <c r="J11" s="92"/>
      <c r="K11" s="456" t="s">
        <v>130</v>
      </c>
      <c r="L11" s="349"/>
      <c r="M11" s="208"/>
      <c r="N11" s="198"/>
      <c r="O11" s="184"/>
    </row>
    <row r="12" spans="1:15" ht="11.25" customHeight="1">
      <c r="A12" s="209"/>
      <c r="B12" s="210"/>
      <c r="C12" s="211"/>
      <c r="D12" s="212"/>
      <c r="E12" s="213"/>
      <c r="F12" s="214"/>
      <c r="G12" s="215"/>
      <c r="H12" s="216"/>
      <c r="I12" s="213"/>
      <c r="J12" s="213"/>
      <c r="K12" s="215"/>
      <c r="L12" s="215"/>
      <c r="M12" s="217"/>
      <c r="N12" s="218"/>
      <c r="O12" s="219"/>
    </row>
    <row r="13" spans="1:15" ht="21.6" customHeight="1">
      <c r="A13" s="209"/>
      <c r="B13" s="210"/>
      <c r="C13" s="457" t="s">
        <v>132</v>
      </c>
      <c r="D13" s="220"/>
      <c r="E13" s="220"/>
      <c r="F13" s="221" t="s">
        <v>133</v>
      </c>
      <c r="G13" s="222" t="s">
        <v>134</v>
      </c>
      <c r="H13" s="223"/>
      <c r="I13" s="224"/>
      <c r="J13" s="220"/>
      <c r="K13" s="221" t="s">
        <v>133</v>
      </c>
      <c r="L13" s="222" t="s">
        <v>134</v>
      </c>
      <c r="M13" s="208"/>
      <c r="N13" s="225"/>
      <c r="O13" s="226"/>
    </row>
    <row r="14" spans="1:15" ht="21.6" customHeight="1">
      <c r="A14" s="209"/>
      <c r="B14" s="210"/>
      <c r="C14" s="448"/>
      <c r="D14" s="227"/>
      <c r="E14" s="227"/>
      <c r="F14" s="228" t="s">
        <v>135</v>
      </c>
      <c r="G14" s="229">
        <v>0</v>
      </c>
      <c r="H14" s="230"/>
      <c r="I14" s="231"/>
      <c r="J14" s="227"/>
      <c r="K14" s="228" t="s">
        <v>135</v>
      </c>
      <c r="L14" s="229">
        <v>0</v>
      </c>
      <c r="M14" s="232"/>
      <c r="N14" s="218"/>
      <c r="O14" s="219"/>
    </row>
    <row r="15" spans="1:15" ht="21.6" customHeight="1">
      <c r="A15" s="209"/>
      <c r="B15" s="210"/>
      <c r="C15" s="448"/>
      <c r="D15" s="227"/>
      <c r="E15" s="227"/>
      <c r="F15" s="228" t="s">
        <v>136</v>
      </c>
      <c r="G15" s="229">
        <v>0</v>
      </c>
      <c r="H15" s="230"/>
      <c r="I15" s="231"/>
      <c r="J15" s="227"/>
      <c r="K15" s="228" t="s">
        <v>136</v>
      </c>
      <c r="L15" s="229">
        <v>0</v>
      </c>
      <c r="M15" s="232"/>
      <c r="N15" s="218"/>
      <c r="O15" s="219"/>
    </row>
    <row r="16" spans="1:15" ht="21.6" customHeight="1">
      <c r="A16" s="209"/>
      <c r="B16" s="210"/>
      <c r="C16" s="448"/>
      <c r="D16" s="227"/>
      <c r="E16" s="227"/>
      <c r="F16" s="228" t="s">
        <v>137</v>
      </c>
      <c r="G16" s="229">
        <v>0</v>
      </c>
      <c r="H16" s="230"/>
      <c r="I16" s="231"/>
      <c r="J16" s="227"/>
      <c r="K16" s="228" t="s">
        <v>137</v>
      </c>
      <c r="L16" s="229">
        <v>0</v>
      </c>
      <c r="M16" s="232"/>
      <c r="N16" s="218"/>
      <c r="O16" s="219"/>
    </row>
    <row r="17" spans="1:15" ht="21.6" customHeight="1">
      <c r="A17" s="209"/>
      <c r="B17" s="210"/>
      <c r="C17" s="448"/>
      <c r="D17" s="227"/>
      <c r="E17" s="227"/>
      <c r="F17" s="228" t="s">
        <v>138</v>
      </c>
      <c r="G17" s="229">
        <v>0</v>
      </c>
      <c r="H17" s="230"/>
      <c r="I17" s="231"/>
      <c r="J17" s="227"/>
      <c r="K17" s="228" t="s">
        <v>138</v>
      </c>
      <c r="L17" s="229">
        <v>0</v>
      </c>
      <c r="M17" s="232"/>
      <c r="N17" s="218"/>
      <c r="O17" s="219"/>
    </row>
    <row r="18" spans="1:15" ht="21.6" customHeight="1">
      <c r="A18" s="209"/>
      <c r="B18" s="210"/>
      <c r="C18" s="448"/>
      <c r="D18" s="227"/>
      <c r="E18" s="227"/>
      <c r="F18" s="228" t="s">
        <v>139</v>
      </c>
      <c r="G18" s="229">
        <v>0</v>
      </c>
      <c r="H18" s="230"/>
      <c r="I18" s="231"/>
      <c r="J18" s="227"/>
      <c r="K18" s="228" t="s">
        <v>139</v>
      </c>
      <c r="L18" s="229">
        <v>0</v>
      </c>
      <c r="M18" s="232"/>
      <c r="N18" s="218"/>
      <c r="O18" s="219"/>
    </row>
    <row r="19" spans="1:15" ht="21.6" customHeight="1">
      <c r="A19" s="209"/>
      <c r="B19" s="210"/>
      <c r="C19" s="448"/>
      <c r="D19" s="227"/>
      <c r="E19" s="227"/>
      <c r="F19" s="228" t="s">
        <v>140</v>
      </c>
      <c r="G19" s="229">
        <v>0</v>
      </c>
      <c r="H19" s="230"/>
      <c r="I19" s="231"/>
      <c r="J19" s="227"/>
      <c r="K19" s="228" t="s">
        <v>140</v>
      </c>
      <c r="L19" s="229">
        <v>0</v>
      </c>
      <c r="M19" s="232"/>
      <c r="N19" s="218"/>
      <c r="O19" s="219"/>
    </row>
    <row r="20" spans="1:15" ht="21.6" customHeight="1">
      <c r="A20" s="209"/>
      <c r="B20" s="210"/>
      <c r="C20" s="449"/>
      <c r="D20" s="233"/>
      <c r="E20" s="233"/>
      <c r="F20" s="234" t="s">
        <v>141</v>
      </c>
      <c r="G20" s="235">
        <f>SUM(G14:G19)</f>
        <v>0</v>
      </c>
      <c r="H20" s="230"/>
      <c r="I20" s="236"/>
      <c r="J20" s="233"/>
      <c r="K20" s="234" t="s">
        <v>141</v>
      </c>
      <c r="L20" s="237">
        <f>SUM(L14:L19)</f>
        <v>0</v>
      </c>
      <c r="M20" s="232"/>
      <c r="N20" s="218"/>
      <c r="O20" s="219"/>
    </row>
    <row r="21" spans="1:15" ht="21.6" customHeight="1">
      <c r="A21" s="209"/>
      <c r="B21" s="210"/>
      <c r="C21" s="211"/>
      <c r="D21" s="212"/>
      <c r="E21" s="213"/>
      <c r="F21" s="214"/>
      <c r="G21" s="215"/>
      <c r="H21" s="216"/>
      <c r="I21" s="213"/>
      <c r="J21" s="213"/>
      <c r="K21" s="214"/>
      <c r="L21" s="215"/>
      <c r="M21" s="217"/>
      <c r="N21" s="218"/>
      <c r="O21" s="219"/>
    </row>
    <row r="22" spans="1:15" ht="21.6" customHeight="1">
      <c r="A22" s="209"/>
      <c r="B22" s="210"/>
      <c r="C22" s="238" t="s">
        <v>142</v>
      </c>
      <c r="D22" s="239"/>
      <c r="E22" s="239"/>
      <c r="F22" s="240" t="s">
        <v>143</v>
      </c>
      <c r="G22" s="241">
        <v>0</v>
      </c>
      <c r="H22" s="242"/>
      <c r="I22" s="243"/>
      <c r="J22" s="239"/>
      <c r="K22" s="240" t="s">
        <v>143</v>
      </c>
      <c r="L22" s="241">
        <v>0</v>
      </c>
      <c r="M22" s="244"/>
      <c r="N22" s="245"/>
      <c r="O22" s="246"/>
    </row>
    <row r="23" spans="1:15" ht="21.6" customHeight="1">
      <c r="A23" s="247"/>
      <c r="B23" s="248"/>
      <c r="C23" s="249"/>
      <c r="D23" s="250"/>
      <c r="E23" s="251"/>
      <c r="F23" s="252"/>
      <c r="G23" s="253"/>
      <c r="H23" s="254"/>
      <c r="I23" s="251"/>
      <c r="J23" s="251"/>
      <c r="K23" s="252"/>
      <c r="L23" s="253"/>
      <c r="M23" s="255"/>
      <c r="N23" s="245"/>
      <c r="O23" s="246"/>
    </row>
    <row r="24" spans="1:15" ht="21.6" customHeight="1">
      <c r="A24" s="199"/>
      <c r="B24" s="256"/>
      <c r="C24" s="257" t="s">
        <v>144</v>
      </c>
      <c r="D24" s="250"/>
      <c r="E24" s="250"/>
      <c r="F24" s="258" t="s">
        <v>145</v>
      </c>
      <c r="G24" s="259">
        <f>G22-G20</f>
        <v>0</v>
      </c>
      <c r="H24" s="242"/>
      <c r="I24" s="251"/>
      <c r="J24" s="250"/>
      <c r="K24" s="258" t="s">
        <v>145</v>
      </c>
      <c r="L24" s="259">
        <f>L22-L20</f>
        <v>0</v>
      </c>
      <c r="M24" s="244"/>
      <c r="N24" s="245"/>
      <c r="O24" s="246"/>
    </row>
    <row r="25" spans="1:15" ht="21.6" customHeight="1">
      <c r="A25" s="209"/>
      <c r="B25" s="210"/>
      <c r="C25" s="211"/>
      <c r="D25" s="212"/>
      <c r="E25" s="213"/>
      <c r="F25" s="214"/>
      <c r="G25" s="215"/>
      <c r="H25" s="216"/>
      <c r="I25" s="213"/>
      <c r="J25" s="213"/>
      <c r="K25" s="215"/>
      <c r="L25" s="215"/>
      <c r="M25" s="217"/>
      <c r="N25" s="218"/>
      <c r="O25" s="219"/>
    </row>
    <row r="26" spans="1:15" ht="21.6" customHeight="1">
      <c r="A26" s="260"/>
      <c r="B26" s="261"/>
      <c r="C26" s="458" t="s">
        <v>146</v>
      </c>
      <c r="D26" s="262"/>
      <c r="E26" s="262"/>
      <c r="F26" s="263" t="s">
        <v>147</v>
      </c>
      <c r="G26" s="264">
        <v>0</v>
      </c>
      <c r="H26" s="230"/>
      <c r="I26" s="265"/>
      <c r="J26" s="262"/>
      <c r="K26" s="263" t="s">
        <v>148</v>
      </c>
      <c r="L26" s="264">
        <v>0</v>
      </c>
      <c r="M26" s="232"/>
      <c r="N26" s="218"/>
      <c r="O26" s="219"/>
    </row>
    <row r="27" spans="1:15" ht="21.6" customHeight="1">
      <c r="A27" s="260"/>
      <c r="B27" s="261"/>
      <c r="C27" s="448"/>
      <c r="D27" s="262"/>
      <c r="E27" s="262"/>
      <c r="F27" s="266" t="s">
        <v>149</v>
      </c>
      <c r="G27" s="267">
        <v>0</v>
      </c>
      <c r="H27" s="230"/>
      <c r="I27" s="265"/>
      <c r="J27" s="262"/>
      <c r="K27" s="266" t="s">
        <v>149</v>
      </c>
      <c r="L27" s="267">
        <v>0</v>
      </c>
      <c r="M27" s="232"/>
      <c r="N27" s="218"/>
      <c r="O27" s="219"/>
    </row>
    <row r="28" spans="1:15" ht="21.6" customHeight="1">
      <c r="A28" s="260"/>
      <c r="B28" s="261"/>
      <c r="C28" s="449"/>
      <c r="D28" s="262"/>
      <c r="E28" s="262"/>
      <c r="F28" s="268" t="s">
        <v>150</v>
      </c>
      <c r="G28" s="269">
        <f>PRODUCT(G26*G27)</f>
        <v>0</v>
      </c>
      <c r="H28" s="230"/>
      <c r="I28" s="265"/>
      <c r="J28" s="262"/>
      <c r="K28" s="268" t="s">
        <v>150</v>
      </c>
      <c r="L28" s="269">
        <f>PRODUCT(L26*L27)</f>
        <v>0</v>
      </c>
      <c r="M28" s="232"/>
      <c r="N28" s="218"/>
      <c r="O28" s="219"/>
    </row>
    <row r="29" spans="1:15" ht="21.6" customHeight="1">
      <c r="A29" s="260"/>
      <c r="B29" s="261"/>
      <c r="C29" s="270"/>
      <c r="D29" s="271"/>
      <c r="E29" s="272"/>
      <c r="F29" s="273"/>
      <c r="G29" s="274"/>
      <c r="H29" s="275"/>
      <c r="I29" s="272"/>
      <c r="J29" s="271"/>
      <c r="K29" s="273"/>
      <c r="L29" s="274"/>
      <c r="M29" s="232"/>
      <c r="N29" s="218"/>
      <c r="O29" s="219"/>
    </row>
    <row r="30" spans="1:15" ht="21.6" customHeight="1">
      <c r="A30" s="276"/>
      <c r="B30" s="277"/>
      <c r="C30" s="447" t="s">
        <v>151</v>
      </c>
      <c r="D30" s="278"/>
      <c r="E30" s="278"/>
      <c r="F30" s="279" t="s">
        <v>152</v>
      </c>
      <c r="G30" s="280">
        <f>G22*G28</f>
        <v>0</v>
      </c>
      <c r="H30" s="242"/>
      <c r="I30" s="281"/>
      <c r="J30" s="278"/>
      <c r="K30" s="282" t="s">
        <v>152</v>
      </c>
      <c r="L30" s="280">
        <f>L22*L28</f>
        <v>0</v>
      </c>
      <c r="M30" s="244"/>
      <c r="N30" s="245"/>
      <c r="O30" s="246"/>
    </row>
    <row r="31" spans="1:15" ht="21.6" customHeight="1">
      <c r="A31" s="276"/>
      <c r="B31" s="277"/>
      <c r="C31" s="448"/>
      <c r="D31" s="212"/>
      <c r="E31" s="212"/>
      <c r="F31" s="283" t="s">
        <v>153</v>
      </c>
      <c r="G31" s="284">
        <f>G20*G28</f>
        <v>0</v>
      </c>
      <c r="H31" s="230"/>
      <c r="I31" s="213"/>
      <c r="J31" s="212"/>
      <c r="K31" s="283" t="s">
        <v>153</v>
      </c>
      <c r="L31" s="284">
        <f>L20*L28</f>
        <v>0</v>
      </c>
      <c r="M31" s="232"/>
      <c r="N31" s="218"/>
      <c r="O31" s="219"/>
    </row>
    <row r="32" spans="1:15" ht="9.6" customHeight="1">
      <c r="A32" s="276"/>
      <c r="B32" s="277"/>
      <c r="C32" s="448"/>
      <c r="D32" s="212"/>
      <c r="E32" s="213"/>
      <c r="F32" s="214"/>
      <c r="G32" s="215"/>
      <c r="H32" s="216"/>
      <c r="I32" s="213"/>
      <c r="J32" s="213"/>
      <c r="K32" s="215"/>
      <c r="L32" s="215"/>
      <c r="M32" s="217"/>
      <c r="N32" s="218"/>
      <c r="O32" s="219"/>
    </row>
    <row r="33" spans="1:15" ht="21.6" customHeight="1">
      <c r="A33" s="276"/>
      <c r="B33" s="277"/>
      <c r="C33" s="449"/>
      <c r="D33" s="285"/>
      <c r="E33" s="285"/>
      <c r="F33" s="286" t="s">
        <v>154</v>
      </c>
      <c r="G33" s="287">
        <f>G30-G31</f>
        <v>0</v>
      </c>
      <c r="H33" s="230"/>
      <c r="I33" s="288"/>
      <c r="J33" s="285"/>
      <c r="K33" s="286" t="s">
        <v>154</v>
      </c>
      <c r="L33" s="289">
        <f>L30-L31</f>
        <v>0</v>
      </c>
      <c r="M33" s="232"/>
      <c r="N33" s="218"/>
      <c r="O33" s="219"/>
    </row>
    <row r="34" spans="1:15" ht="21.6" customHeight="1">
      <c r="A34" s="209"/>
      <c r="B34" s="210"/>
      <c r="C34" s="211"/>
      <c r="D34" s="212"/>
      <c r="E34" s="213"/>
      <c r="F34" s="214"/>
      <c r="G34" s="215"/>
      <c r="H34" s="216"/>
      <c r="I34" s="213"/>
      <c r="J34" s="290"/>
      <c r="K34" s="215"/>
      <c r="L34" s="215"/>
      <c r="M34" s="291"/>
      <c r="N34" s="218"/>
      <c r="O34" s="219"/>
    </row>
    <row r="35" spans="1:15" ht="21.6" customHeight="1">
      <c r="A35" s="292"/>
      <c r="B35" s="293"/>
      <c r="C35" s="459" t="s">
        <v>155</v>
      </c>
      <c r="D35" s="294"/>
      <c r="E35" s="294"/>
      <c r="F35" s="450" t="s">
        <v>156</v>
      </c>
      <c r="G35" s="451"/>
      <c r="H35" s="295"/>
      <c r="I35" s="296"/>
      <c r="J35" s="297"/>
      <c r="K35" s="460" t="s">
        <v>156</v>
      </c>
      <c r="L35" s="461"/>
      <c r="M35" s="298"/>
      <c r="N35" s="299"/>
      <c r="O35" s="300"/>
    </row>
    <row r="36" spans="1:15" ht="21.6" customHeight="1">
      <c r="A36" s="292"/>
      <c r="B36" s="293"/>
      <c r="C36" s="448"/>
      <c r="D36" s="233"/>
      <c r="E36" s="233"/>
      <c r="F36" s="301" t="s">
        <v>157</v>
      </c>
      <c r="G36" s="302">
        <v>0</v>
      </c>
      <c r="H36" s="242"/>
      <c r="I36" s="236"/>
      <c r="J36" s="303"/>
      <c r="K36" s="304" t="s">
        <v>157</v>
      </c>
      <c r="L36" s="305">
        <v>0</v>
      </c>
      <c r="M36" s="306"/>
      <c r="N36" s="245"/>
      <c r="O36" s="246"/>
    </row>
    <row r="37" spans="1:15" ht="21.6" customHeight="1">
      <c r="A37" s="292"/>
      <c r="B37" s="293"/>
      <c r="C37" s="448"/>
      <c r="D37" s="307"/>
      <c r="E37" s="307"/>
      <c r="F37" s="308" t="s">
        <v>158</v>
      </c>
      <c r="G37" s="309">
        <v>0</v>
      </c>
      <c r="H37" s="230"/>
      <c r="I37" s="310"/>
      <c r="J37" s="311"/>
      <c r="K37" s="312" t="s">
        <v>158</v>
      </c>
      <c r="L37" s="313">
        <v>0</v>
      </c>
      <c r="M37" s="314"/>
      <c r="N37" s="218"/>
      <c r="O37" s="219"/>
    </row>
    <row r="38" spans="1:15" ht="21.6" customHeight="1">
      <c r="A38" s="292"/>
      <c r="B38" s="293"/>
      <c r="C38" s="448"/>
      <c r="D38" s="307"/>
      <c r="E38" s="307"/>
      <c r="F38" s="308" t="s">
        <v>159</v>
      </c>
      <c r="G38" s="309">
        <v>0</v>
      </c>
      <c r="H38" s="230"/>
      <c r="I38" s="310"/>
      <c r="J38" s="311"/>
      <c r="K38" s="312" t="s">
        <v>159</v>
      </c>
      <c r="L38" s="313">
        <v>0</v>
      </c>
      <c r="M38" s="314"/>
      <c r="N38" s="218"/>
      <c r="O38" s="219"/>
    </row>
    <row r="39" spans="1:15" ht="21.6" customHeight="1">
      <c r="A39" s="292"/>
      <c r="B39" s="293"/>
      <c r="C39" s="448"/>
      <c r="D39" s="307"/>
      <c r="E39" s="307"/>
      <c r="F39" s="308" t="s">
        <v>160</v>
      </c>
      <c r="G39" s="309">
        <v>0</v>
      </c>
      <c r="H39" s="230"/>
      <c r="I39" s="310"/>
      <c r="J39" s="311"/>
      <c r="K39" s="312" t="s">
        <v>160</v>
      </c>
      <c r="L39" s="313">
        <v>0</v>
      </c>
      <c r="M39" s="314"/>
      <c r="N39" s="218"/>
      <c r="O39" s="219"/>
    </row>
    <row r="40" spans="1:15" ht="21.6" customHeight="1">
      <c r="A40" s="292"/>
      <c r="B40" s="293"/>
      <c r="C40" s="448"/>
      <c r="D40" s="307"/>
      <c r="E40" s="307"/>
      <c r="F40" s="315" t="s">
        <v>161</v>
      </c>
      <c r="G40" s="316">
        <f>AVERAGE(G37:G39)</f>
        <v>0</v>
      </c>
      <c r="H40" s="230"/>
      <c r="I40" s="310"/>
      <c r="J40" s="311"/>
      <c r="K40" s="317" t="s">
        <v>161</v>
      </c>
      <c r="L40" s="318">
        <f>AVERAGE(L37:L39)</f>
        <v>0</v>
      </c>
      <c r="M40" s="314"/>
      <c r="N40" s="218"/>
      <c r="O40" s="219"/>
    </row>
    <row r="41" spans="1:15" ht="28.15" customHeight="1">
      <c r="A41" s="292"/>
      <c r="B41" s="293"/>
      <c r="C41" s="449"/>
      <c r="D41" s="307"/>
      <c r="E41" s="307"/>
      <c r="F41" s="319" t="s">
        <v>162</v>
      </c>
      <c r="G41" s="320" t="e">
        <f>((G36-G40)/G40)</f>
        <v>#DIV/0!</v>
      </c>
      <c r="H41" s="230"/>
      <c r="I41" s="310"/>
      <c r="J41" s="311"/>
      <c r="K41" s="321" t="s">
        <v>162</v>
      </c>
      <c r="L41" s="320" t="e">
        <f>((L36-L40)/L40)</f>
        <v>#DIV/0!</v>
      </c>
      <c r="M41" s="314"/>
      <c r="N41" s="218"/>
      <c r="O41" s="219"/>
    </row>
    <row r="42" spans="1:15" ht="12.75" customHeight="1">
      <c r="A42" s="292"/>
      <c r="B42" s="293"/>
      <c r="C42" s="322"/>
      <c r="D42" s="323"/>
      <c r="E42" s="324"/>
      <c r="F42" s="325"/>
      <c r="G42" s="326"/>
      <c r="H42" s="327"/>
      <c r="I42" s="324"/>
      <c r="J42" s="328"/>
      <c r="K42" s="325"/>
      <c r="L42" s="326"/>
      <c r="M42" s="329"/>
      <c r="N42" s="218"/>
      <c r="O42" s="219"/>
    </row>
    <row r="43" spans="1:15" ht="12.75" customHeight="1">
      <c r="A43" s="292"/>
      <c r="B43" s="330"/>
      <c r="C43" s="331"/>
      <c r="D43" s="332"/>
      <c r="E43" s="333"/>
      <c r="F43" s="332"/>
      <c r="G43" s="334"/>
      <c r="H43" s="335"/>
      <c r="I43" s="333"/>
      <c r="J43" s="336"/>
      <c r="K43" s="332"/>
      <c r="L43" s="334"/>
      <c r="M43" s="337"/>
      <c r="N43" s="338"/>
      <c r="O43" s="219"/>
    </row>
    <row r="44" spans="1:15" ht="15.75" hidden="1" customHeight="1"/>
    <row r="45" spans="1:15" ht="15.75" hidden="1" customHeight="1"/>
    <row r="46" spans="1:15" ht="15.75" hidden="1" customHeight="1"/>
    <row r="47" spans="1:15" ht="15.75" hidden="1" customHeight="1"/>
    <row r="48" spans="1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5.75" hidden="1" customHeight="1"/>
    <row r="68" ht="15.75" hidden="1" customHeight="1"/>
    <row r="69" ht="15.75" hidden="1" customHeight="1"/>
    <row r="70" ht="15.75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15.75" hidden="1" customHeight="1"/>
    <row r="76" ht="15.75" hidden="1" customHeight="1"/>
    <row r="77" ht="15.75" hidden="1" customHeight="1"/>
    <row r="78" ht="15.75" hidden="1" customHeight="1"/>
    <row r="79" ht="15.75" hidden="1" customHeight="1"/>
    <row r="80" ht="15.75" hidden="1" customHeight="1"/>
    <row r="81" ht="15.75" hidden="1" customHeight="1"/>
    <row r="82" ht="15.75" hidden="1" customHeight="1"/>
    <row r="83" ht="15.75" hidden="1" customHeight="1"/>
    <row r="84" ht="15.75" hidden="1" customHeight="1"/>
    <row r="85" ht="15.75" hidden="1" customHeight="1"/>
    <row r="86" ht="15.75" hidden="1" customHeight="1"/>
    <row r="87" ht="15.75" hidden="1" customHeight="1"/>
    <row r="88" ht="15.75" hidden="1" customHeight="1"/>
    <row r="89" ht="15.75" hidden="1" customHeight="1"/>
    <row r="90" ht="15.75" hidden="1" customHeight="1"/>
    <row r="91" ht="15.75" hidden="1" customHeight="1"/>
    <row r="92" ht="15.75" hidden="1" customHeight="1"/>
    <row r="93" ht="15.75" hidden="1" customHeight="1"/>
    <row r="94" ht="15.75" hidden="1" customHeight="1"/>
    <row r="95" ht="15.75" hidden="1" customHeight="1"/>
    <row r="96" ht="15.75" hidden="1" customHeight="1"/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  <row r="106" ht="15.75" hidden="1" customHeight="1"/>
    <row r="107" ht="15.75" hidden="1" customHeight="1"/>
    <row r="108" ht="15.75" hidden="1" customHeight="1"/>
    <row r="109" ht="15.75" hidden="1" customHeight="1"/>
    <row r="110" ht="15.75" hidden="1" customHeight="1"/>
    <row r="111" ht="15.75" hidden="1" customHeight="1"/>
    <row r="112" ht="15.75" hidden="1" customHeight="1"/>
    <row r="113" ht="15.75" hidden="1" customHeight="1"/>
    <row r="114" ht="15.75" hidden="1" customHeight="1"/>
    <row r="115" ht="15.75" hidden="1" customHeight="1"/>
    <row r="116" ht="15.75" hidden="1" customHeight="1"/>
    <row r="117" ht="15.75" hidden="1" customHeight="1"/>
    <row r="118" ht="15.75" hidden="1" customHeight="1"/>
    <row r="119" ht="15.75" hidden="1" customHeight="1"/>
    <row r="120" ht="15.75" hidden="1" customHeight="1"/>
    <row r="121" ht="15.75" hidden="1" customHeight="1"/>
    <row r="122" ht="15.75" hidden="1" customHeight="1"/>
    <row r="123" ht="15.75" hidden="1" customHeight="1"/>
    <row r="124" ht="15.75" hidden="1" customHeight="1"/>
    <row r="125" ht="15.75" hidden="1" customHeight="1"/>
    <row r="126" ht="15.75" hidden="1" customHeight="1"/>
    <row r="127" ht="15.75" hidden="1" customHeight="1"/>
    <row r="128" ht="15.75" hidden="1" customHeight="1"/>
    <row r="129" ht="15.75" hidden="1" customHeight="1"/>
    <row r="130" ht="15.75" hidden="1" customHeight="1"/>
    <row r="131" ht="15.75" hidden="1" customHeight="1"/>
    <row r="132" ht="15.75" hidden="1" customHeight="1"/>
    <row r="133" ht="15.75" hidden="1" customHeight="1"/>
    <row r="134" ht="15.75" hidden="1" customHeight="1"/>
    <row r="135" ht="15.75" hidden="1" customHeight="1"/>
    <row r="136" ht="15.75" hidden="1" customHeight="1"/>
    <row r="137" ht="15.75" hidden="1" customHeight="1"/>
    <row r="138" ht="15.75" hidden="1" customHeight="1"/>
    <row r="139" ht="15.75" hidden="1" customHeight="1"/>
    <row r="140" ht="15.75" hidden="1" customHeight="1"/>
    <row r="141" ht="15.75" hidden="1" customHeight="1"/>
    <row r="142" ht="15.75" hidden="1" customHeight="1"/>
    <row r="143" ht="15.75" hidden="1" customHeight="1"/>
    <row r="144" ht="15.75" hidden="1" customHeight="1"/>
    <row r="145" ht="15.75" hidden="1" customHeight="1"/>
    <row r="146" ht="15.75" hidden="1" customHeight="1"/>
    <row r="147" ht="15.75" hidden="1" customHeight="1"/>
    <row r="148" ht="15.75" hidden="1" customHeight="1"/>
    <row r="149" ht="15.75" hidden="1" customHeight="1"/>
    <row r="150" ht="15.75" hidden="1" customHeight="1"/>
    <row r="151" ht="15.75" hidden="1" customHeight="1"/>
    <row r="152" ht="15.75" hidden="1" customHeight="1"/>
    <row r="153" ht="15.75" hidden="1" customHeight="1"/>
    <row r="154" ht="15.75" hidden="1" customHeight="1"/>
    <row r="155" ht="15.75" hidden="1" customHeight="1"/>
    <row r="156" ht="15.75" hidden="1" customHeight="1"/>
    <row r="157" ht="15.75" hidden="1" customHeight="1"/>
    <row r="158" ht="15.75" hidden="1" customHeight="1"/>
    <row r="159" ht="15.75" hidden="1" customHeight="1"/>
    <row r="160" ht="15.75" hidden="1" customHeight="1"/>
    <row r="161" ht="15.75" hidden="1" customHeight="1"/>
    <row r="162" ht="15.75" hidden="1" customHeight="1"/>
    <row r="163" ht="15.75" hidden="1" customHeight="1"/>
    <row r="164" ht="15.75" hidden="1" customHeight="1"/>
    <row r="165" ht="15.75" hidden="1" customHeight="1"/>
    <row r="166" ht="15.75" hidden="1" customHeight="1"/>
    <row r="167" ht="15.75" hidden="1" customHeight="1"/>
    <row r="168" ht="15.75" hidden="1" customHeight="1"/>
    <row r="169" ht="15.75" hidden="1" customHeight="1"/>
    <row r="170" ht="15.75" hidden="1" customHeight="1"/>
    <row r="171" ht="15.75" hidden="1" customHeight="1"/>
    <row r="172" ht="15.75" hidden="1" customHeight="1"/>
    <row r="173" ht="15.75" hidden="1" customHeight="1"/>
    <row r="174" ht="15.75" hidden="1" customHeight="1"/>
    <row r="175" ht="15.75" hidden="1" customHeight="1"/>
    <row r="176" ht="15.75" hidden="1" customHeight="1"/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/>
    <row r="192" ht="15.75" hidden="1" customHeight="1"/>
    <row r="193" ht="15.75" hidden="1" customHeight="1"/>
    <row r="194" ht="15.75" hidden="1" customHeight="1"/>
    <row r="195" ht="15.75" hidden="1" customHeight="1"/>
    <row r="196" ht="15.75" hidden="1" customHeight="1"/>
    <row r="197" ht="15.75" hidden="1" customHeight="1"/>
    <row r="198" ht="15.75" hidden="1" customHeight="1"/>
    <row r="199" ht="15.75" hidden="1" customHeight="1"/>
    <row r="200" ht="15.75" hidden="1" customHeight="1"/>
    <row r="201" ht="15.75" hidden="1" customHeight="1"/>
    <row r="202" ht="15.75" hidden="1" customHeight="1"/>
    <row r="203" ht="15.75" hidden="1" customHeight="1"/>
    <row r="204" ht="15.75" hidden="1" customHeight="1"/>
    <row r="205" ht="15.75" hidden="1" customHeight="1"/>
    <row r="206" ht="15.75" hidden="1" customHeight="1"/>
    <row r="207" ht="15.75" hidden="1" customHeight="1"/>
    <row r="208" ht="15.75" hidden="1" customHeight="1"/>
    <row r="209" ht="15.75" hidden="1" customHeight="1"/>
    <row r="210" ht="15.75" hidden="1" customHeight="1"/>
    <row r="211" ht="15.75" hidden="1" customHeight="1"/>
  </sheetData>
  <mergeCells count="17">
    <mergeCell ref="C3:D3"/>
    <mergeCell ref="C5:E5"/>
    <mergeCell ref="C6:F6"/>
    <mergeCell ref="H6:M7"/>
    <mergeCell ref="C7:G7"/>
    <mergeCell ref="C8:F8"/>
    <mergeCell ref="C9:F9"/>
    <mergeCell ref="C30:C33"/>
    <mergeCell ref="F35:G35"/>
    <mergeCell ref="H8:M8"/>
    <mergeCell ref="H9:M9"/>
    <mergeCell ref="F11:G11"/>
    <mergeCell ref="K11:L11"/>
    <mergeCell ref="C13:C20"/>
    <mergeCell ref="C26:C28"/>
    <mergeCell ref="C35:C41"/>
    <mergeCell ref="K35:L35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31"/>
  <sheetViews>
    <sheetView workbookViewId="0">
      <selection activeCell="A32" sqref="A32:XFD1048576"/>
    </sheetView>
  </sheetViews>
  <sheetFormatPr defaultColWidth="0" defaultRowHeight="15.75" customHeight="1" zeroHeight="1"/>
  <cols>
    <col min="1" max="7" width="14.42578125" customWidth="1"/>
    <col min="8" max="8" width="4.85546875" hidden="1" customWidth="1"/>
    <col min="9" max="16384" width="14.42578125" hidden="1"/>
  </cols>
  <sheetData>
    <row r="1" spans="1:8" ht="12.75">
      <c r="A1" s="4"/>
      <c r="B1" s="4"/>
      <c r="C1" s="4"/>
      <c r="D1" s="4"/>
      <c r="E1" s="4"/>
      <c r="F1" s="4"/>
      <c r="G1" s="4"/>
      <c r="H1" s="4"/>
    </row>
    <row r="2" spans="1:8" ht="12.75">
      <c r="A2" s="4"/>
      <c r="B2" s="4"/>
      <c r="C2" s="4"/>
      <c r="D2" s="4"/>
      <c r="E2" s="4"/>
      <c r="F2" s="4"/>
      <c r="G2" s="4"/>
      <c r="H2" s="4"/>
    </row>
    <row r="3" spans="1:8" ht="12.75">
      <c r="A3" s="4"/>
      <c r="B3" s="4"/>
      <c r="C3" s="4"/>
      <c r="D3" s="4"/>
      <c r="E3" s="4"/>
      <c r="F3" s="4"/>
      <c r="G3" s="4"/>
      <c r="H3" s="4"/>
    </row>
    <row r="4" spans="1:8" ht="12.75">
      <c r="A4" s="4"/>
      <c r="B4" s="4"/>
      <c r="C4" s="4"/>
      <c r="D4" s="4"/>
      <c r="E4" s="4"/>
      <c r="F4" s="4"/>
      <c r="G4" s="4"/>
      <c r="H4" s="4"/>
    </row>
    <row r="5" spans="1:8" ht="12.75">
      <c r="A5" s="4"/>
      <c r="B5" s="4"/>
      <c r="C5" s="4"/>
      <c r="D5" s="4"/>
      <c r="E5" s="4"/>
      <c r="F5" s="4"/>
      <c r="G5" s="4"/>
      <c r="H5" s="4"/>
    </row>
    <row r="6" spans="1:8" ht="12.75">
      <c r="A6" s="4"/>
      <c r="B6" s="4"/>
      <c r="C6" s="4"/>
      <c r="D6" s="4"/>
      <c r="E6" s="4"/>
      <c r="F6" s="4"/>
      <c r="G6" s="4"/>
      <c r="H6" s="4"/>
    </row>
    <row r="7" spans="1:8" ht="12.75">
      <c r="A7" s="4"/>
      <c r="B7" s="4"/>
      <c r="C7" s="4"/>
      <c r="D7" s="4"/>
      <c r="E7" s="4"/>
      <c r="F7" s="4"/>
      <c r="G7" s="4"/>
      <c r="H7" s="4"/>
    </row>
    <row r="8" spans="1:8" ht="12.75">
      <c r="A8" s="4"/>
      <c r="B8" s="4"/>
      <c r="C8" s="4"/>
      <c r="D8" s="4"/>
      <c r="E8" s="4"/>
      <c r="F8" s="4"/>
      <c r="G8" s="4"/>
      <c r="H8" s="4"/>
    </row>
    <row r="9" spans="1:8" ht="12.75">
      <c r="A9" s="4"/>
      <c r="B9" s="4"/>
      <c r="C9" s="4"/>
      <c r="D9" s="4"/>
      <c r="E9" s="4"/>
      <c r="F9" s="4"/>
      <c r="G9" s="4"/>
      <c r="H9" s="4"/>
    </row>
    <row r="10" spans="1:8" ht="12.75">
      <c r="A10" s="4"/>
      <c r="B10" s="4"/>
      <c r="C10" s="4"/>
      <c r="D10" s="4"/>
      <c r="E10" s="4"/>
      <c r="F10" s="4"/>
      <c r="G10" s="4"/>
      <c r="H10" s="4"/>
    </row>
    <row r="11" spans="1:8" ht="12.75">
      <c r="A11" s="4"/>
      <c r="B11" s="4"/>
      <c r="C11" s="4"/>
      <c r="D11" s="4"/>
      <c r="E11" s="4"/>
      <c r="F11" s="4"/>
      <c r="G11" s="4"/>
      <c r="H11" s="4"/>
    </row>
    <row r="12" spans="1:8" ht="12.75">
      <c r="A12" s="4"/>
      <c r="B12" s="4"/>
      <c r="C12" s="4"/>
      <c r="D12" s="4"/>
      <c r="E12" s="4"/>
      <c r="F12" s="4"/>
      <c r="G12" s="4"/>
      <c r="H12" s="4"/>
    </row>
    <row r="13" spans="1:8" ht="12.75">
      <c r="A13" s="4"/>
      <c r="B13" s="4"/>
      <c r="C13" s="4"/>
      <c r="D13" s="4"/>
      <c r="E13" s="4"/>
      <c r="F13" s="4"/>
      <c r="G13" s="4"/>
      <c r="H13" s="4"/>
    </row>
    <row r="14" spans="1:8" ht="12.75">
      <c r="A14" s="4"/>
      <c r="B14" s="4"/>
      <c r="C14" s="4"/>
      <c r="D14" s="4"/>
      <c r="E14" s="4"/>
      <c r="F14" s="4"/>
      <c r="G14" s="4"/>
      <c r="H14" s="4"/>
    </row>
    <row r="15" spans="1:8" ht="12.75">
      <c r="A15" s="4"/>
      <c r="B15" s="4"/>
      <c r="C15" s="4"/>
      <c r="D15" s="4"/>
      <c r="E15" s="4"/>
      <c r="F15" s="4"/>
      <c r="G15" s="4"/>
      <c r="H15" s="4"/>
    </row>
    <row r="16" spans="1:8" ht="12.75">
      <c r="A16" s="4"/>
      <c r="B16" s="4"/>
      <c r="C16" s="4"/>
      <c r="D16" s="4"/>
      <c r="E16" s="4"/>
      <c r="F16" s="4"/>
      <c r="G16" s="4"/>
      <c r="H16" s="4"/>
    </row>
    <row r="17" spans="1:8" ht="12.75">
      <c r="A17" s="4"/>
      <c r="B17" s="4"/>
      <c r="C17" s="4"/>
      <c r="D17" s="4"/>
      <c r="E17" s="4"/>
      <c r="F17" s="4"/>
      <c r="G17" s="4"/>
      <c r="H17" s="4"/>
    </row>
    <row r="18" spans="1:8" ht="12.75">
      <c r="A18" s="4"/>
      <c r="B18" s="4"/>
      <c r="C18" s="4"/>
      <c r="D18" s="4"/>
      <c r="E18" s="4"/>
      <c r="F18" s="4"/>
      <c r="G18" s="4"/>
      <c r="H18" s="4"/>
    </row>
    <row r="19" spans="1:8" ht="12.75">
      <c r="A19" s="4"/>
      <c r="B19" s="4"/>
      <c r="C19" s="4"/>
      <c r="D19" s="4"/>
      <c r="E19" s="4"/>
      <c r="F19" s="4"/>
      <c r="G19" s="4"/>
      <c r="H19" s="4"/>
    </row>
    <row r="20" spans="1:8" ht="12.75">
      <c r="A20" s="4"/>
      <c r="B20" s="4"/>
      <c r="C20" s="4"/>
      <c r="D20" s="4"/>
      <c r="E20" s="4"/>
      <c r="F20" s="4"/>
      <c r="G20" s="4"/>
      <c r="H20" s="4"/>
    </row>
    <row r="21" spans="1:8" ht="12.75">
      <c r="A21" s="4"/>
      <c r="B21" s="4"/>
      <c r="C21" s="4"/>
      <c r="D21" s="4"/>
      <c r="E21" s="4"/>
      <c r="F21" s="4"/>
      <c r="G21" s="4"/>
      <c r="H21" s="4"/>
    </row>
    <row r="22" spans="1:8" ht="12.75">
      <c r="A22" s="4"/>
      <c r="B22" s="4"/>
      <c r="C22" s="4"/>
      <c r="D22" s="4"/>
      <c r="E22" s="4"/>
      <c r="F22" s="4"/>
      <c r="G22" s="4"/>
      <c r="H22" s="4"/>
    </row>
    <row r="23" spans="1:8" ht="12.75">
      <c r="A23" s="4"/>
      <c r="B23" s="4"/>
      <c r="C23" s="4"/>
      <c r="D23" s="4"/>
      <c r="E23" s="4"/>
      <c r="F23" s="4"/>
      <c r="G23" s="4"/>
      <c r="H23" s="4"/>
    </row>
    <row r="24" spans="1:8" ht="12.75">
      <c r="A24" s="4"/>
      <c r="B24" s="4"/>
      <c r="C24" s="4"/>
      <c r="D24" s="4"/>
      <c r="E24" s="4"/>
      <c r="F24" s="4"/>
      <c r="G24" s="4"/>
      <c r="H24" s="4"/>
    </row>
    <row r="25" spans="1:8" ht="12.75">
      <c r="A25" s="4"/>
      <c r="B25" s="4"/>
      <c r="C25" s="4"/>
      <c r="D25" s="4"/>
      <c r="E25" s="4"/>
      <c r="F25" s="4"/>
      <c r="G25" s="4"/>
      <c r="H25" s="4"/>
    </row>
    <row r="26" spans="1:8" ht="12.75">
      <c r="A26" s="4"/>
      <c r="B26" s="4"/>
      <c r="C26" s="4"/>
      <c r="D26" s="4"/>
      <c r="E26" s="4"/>
      <c r="F26" s="4"/>
      <c r="G26" s="4"/>
      <c r="H26" s="4"/>
    </row>
    <row r="27" spans="1:8" ht="12.75">
      <c r="A27" s="4"/>
      <c r="B27" s="4"/>
      <c r="C27" s="4"/>
      <c r="D27" s="4"/>
      <c r="E27" s="4"/>
      <c r="F27" s="4"/>
      <c r="G27" s="4"/>
      <c r="H27" s="4"/>
    </row>
    <row r="28" spans="1:8" ht="12.75">
      <c r="A28" s="4"/>
      <c r="B28" s="4"/>
      <c r="C28" s="4"/>
      <c r="D28" s="4"/>
      <c r="E28" s="4"/>
      <c r="F28" s="4"/>
      <c r="G28" s="4"/>
      <c r="H28" s="4"/>
    </row>
    <row r="29" spans="1:8" ht="12.75">
      <c r="A29" s="4"/>
      <c r="B29" s="4"/>
      <c r="C29" s="4"/>
      <c r="D29" s="4"/>
      <c r="E29" s="4"/>
      <c r="F29" s="4"/>
      <c r="G29" s="4"/>
      <c r="H29" s="4"/>
    </row>
    <row r="30" spans="1:8" ht="12.75">
      <c r="A30" s="4"/>
      <c r="B30" s="4"/>
      <c r="C30" s="4"/>
      <c r="D30" s="4"/>
      <c r="E30" s="4"/>
      <c r="F30" s="4"/>
      <c r="G30" s="4"/>
      <c r="H30" s="4"/>
    </row>
    <row r="31" spans="1:8" ht="12.75">
      <c r="A31" s="4"/>
      <c r="B31" s="4"/>
      <c r="C31" s="4"/>
      <c r="D31" s="4"/>
      <c r="E31" s="4"/>
      <c r="F31" s="4"/>
      <c r="G31" s="4"/>
      <c r="H31" s="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GUIDER</vt:lpstr>
      <vt:lpstr>1 Budget de nécessité</vt:lpstr>
      <vt:lpstr>2 Budget de démarrage</vt:lpstr>
      <vt:lpstr>3 Tarification</vt:lpstr>
      <vt:lpstr>Licence d'outil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Herve</cp:lastModifiedBy>
  <dcterms:modified xsi:type="dcterms:W3CDTF">2022-01-24T19:25:37Z</dcterms:modified>
</cp:coreProperties>
</file>